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vestaalspaer-my.sharepoint.com/personal/gki_givesteel_com/Documents/GROW-team 2025/NYE Grow-beregner (Den sociale bæredygtighedsberegner)/"/>
    </mc:Choice>
  </mc:AlternateContent>
  <xr:revisionPtr revIDLastSave="0" documentId="8_{56888006-B2AC-4C3D-A381-FF6D51A8C755}" xr6:coauthVersionLast="47" xr6:coauthVersionMax="47" xr10:uidLastSave="{00000000-0000-0000-0000-000000000000}"/>
  <bookViews>
    <workbookView xWindow="-28920" yWindow="-120" windowWidth="29040" windowHeight="15720" xr2:uid="{AF4D151B-CA2F-4A2D-BCE9-0F22611942F6}"/>
  </bookViews>
  <sheets>
    <sheet name="Oversigt" sheetId="1" r:id="rId1"/>
    <sheet name="Ark1" sheetId="4" state="hidden" r:id="rId2"/>
    <sheet name="Sheet2" sheetId="3" state="hidden" r:id="rId3"/>
    <sheet name="Sheet1" sheetId="2" state="hidden" r:id="rId4"/>
  </sheets>
  <definedNames>
    <definedName name="_xlnm._FilterDatabase" localSheetId="0" hidden="1">Oversigt!$Q$9:$R$33</definedName>
    <definedName name="_xlnm.Print_Area" localSheetId="0">Oversigt!$A$1:$Z$34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3" i="1" l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16" i="1"/>
  <c r="O10" i="1"/>
  <c r="O11" i="1"/>
  <c r="O12" i="1"/>
  <c r="O14" i="1"/>
  <c r="O1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865B8F8-429D-43E0-A67D-FECA4A015F53}" keepAlive="1" name="Forespørgsel - Tabel2" description="Forbindelse til forespørgslen 'Tabel2' i projektmappen." type="5" refreshedVersion="0" background="1" saveData="1">
    <dbPr connection="Provider=Microsoft.Mashup.OleDb.1;Data Source=$Workbook$;Location=Tabel2;Extended Properties=&quot;&quot;" command="SELECT * FROM [Tabel2]"/>
  </connection>
  <connection id="2" xr16:uid="{B27356D6-57FA-463D-BC48-115D040AEAE1}" keepAlive="1" name="Forespørgsel - Tabel3" description="Forbindelse til forespørgslen 'Tabel3' i projektmappen." type="5" refreshedVersion="8" background="1" saveData="1">
    <dbPr connection="Provider=Microsoft.Mashup.OleDb.1;Data Source=$Workbook$;Location=Tabel3;Extended Properties=&quot;&quot;" command="SELECT * FROM [Tabel3]"/>
  </connection>
</connections>
</file>

<file path=xl/sharedStrings.xml><?xml version="1.0" encoding="utf-8"?>
<sst xmlns="http://schemas.openxmlformats.org/spreadsheetml/2006/main" count="191" uniqueCount="83">
  <si>
    <t>Oversigt over virksomhedens CSR-ansættelser</t>
  </si>
  <si>
    <t>Startdato</t>
  </si>
  <si>
    <t>Slutdato</t>
  </si>
  <si>
    <t>Samlet antal medarbejdere i perioden</t>
  </si>
  <si>
    <t>Nr./Int.</t>
  </si>
  <si>
    <t>Navn</t>
  </si>
  <si>
    <t>Ansættelsesdato
(dd-mm-åååå)</t>
  </si>
  <si>
    <t>Evt. slutdato  
 (i perioden)
(dd-mm-åååå)</t>
  </si>
  <si>
    <t>Jobfunktion</t>
  </si>
  <si>
    <t>Kategori af ansættelse</t>
  </si>
  <si>
    <t>Typer under kategori 
"Øvrige CSR-ansættelser"</t>
  </si>
  <si>
    <t>Typer under kategori 
" Under uddannelse"</t>
  </si>
  <si>
    <t>Dato for start af uddannelse
(dd-mm-åååå)</t>
  </si>
  <si>
    <t>Dato for slut af uddannelse (dd-mm-åååå)</t>
  </si>
  <si>
    <t>Typer under kategori 
" fleksjob"</t>
  </si>
  <si>
    <t>aftalt arbejdsevne for en fleksjob ansat, der er  ansat før 2013</t>
  </si>
  <si>
    <t>Timeløn
Inkl. fritvalg</t>
  </si>
  <si>
    <t xml:space="preserve">Timer pr. uge </t>
  </si>
  <si>
    <t>Månedsløn 
uden pension</t>
  </si>
  <si>
    <t>Evt. løntilskud fra kommunen (opgjort som årligt tilskud)</t>
  </si>
  <si>
    <t>Ansat fra ydelse (kun ved underkategori "Andre" i kategori "Øvrige CSR-ansættelser")</t>
  </si>
  <si>
    <t>Evt. social udfordring</t>
  </si>
  <si>
    <t>Peter Petersen</t>
  </si>
  <si>
    <t>Voksenlærling</t>
  </si>
  <si>
    <t>Under uddannelse</t>
  </si>
  <si>
    <t>--&gt;</t>
  </si>
  <si>
    <t xml:space="preserve">Voksenlærling/elev (over 25 år ved start) </t>
  </si>
  <si>
    <t>Svær psykisk lidelse</t>
  </si>
  <si>
    <t>Jens Jensen</t>
  </si>
  <si>
    <t>Arbejdsmand</t>
  </si>
  <si>
    <t>Øvrige CSR-ansættelser</t>
  </si>
  <si>
    <t>Andre</t>
  </si>
  <si>
    <t>Kontanthjælp</t>
  </si>
  <si>
    <t>Voksne med diagnose</t>
  </si>
  <si>
    <t>Ole Olsen</t>
  </si>
  <si>
    <t>Lærling</t>
  </si>
  <si>
    <t>Ung lærling/elev (under 25 år ved start)</t>
  </si>
  <si>
    <t>Kriminalitet</t>
  </si>
  <si>
    <t>Hanne Hansen</t>
  </si>
  <si>
    <t>Kontorassistent</t>
  </si>
  <si>
    <t>Fleksjob</t>
  </si>
  <si>
    <t>Fleksjob før 2013</t>
  </si>
  <si>
    <t>1/2 arbejdsevne</t>
  </si>
  <si>
    <t xml:space="preserve">Fysisk handicap </t>
  </si>
  <si>
    <t>Niels Nielsen</t>
  </si>
  <si>
    <t>Smed</t>
  </si>
  <si>
    <t>§ 56-ansatte</t>
  </si>
  <si>
    <t>Bente Poulsen</t>
  </si>
  <si>
    <t>Ingeniørpraktikant</t>
  </si>
  <si>
    <t>Lønnet praktik</t>
  </si>
  <si>
    <t>Peter Smith</t>
  </si>
  <si>
    <t>ESG koordinator</t>
  </si>
  <si>
    <t>Fleksjob fra 2013</t>
  </si>
  <si>
    <t>Ib Bonde</t>
  </si>
  <si>
    <t>lager</t>
  </si>
  <si>
    <t>Ulønnet praktik</t>
  </si>
  <si>
    <t>Stofmisbruger</t>
  </si>
  <si>
    <t>Tina Hansen</t>
  </si>
  <si>
    <t>rengøring</t>
  </si>
  <si>
    <t>Småjob</t>
  </si>
  <si>
    <t>Gennemsnitsydelse</t>
  </si>
  <si>
    <t>A-dagpenge</t>
  </si>
  <si>
    <t>1/3 arbejdsevne</t>
  </si>
  <si>
    <t>Juniormesterlære</t>
  </si>
  <si>
    <t>Uddannelseshjælp</t>
  </si>
  <si>
    <t>EGU - Erhvervsgrunduddannelse</t>
  </si>
  <si>
    <t>Social frikort</t>
  </si>
  <si>
    <t>Alkoholmisbrug</t>
  </si>
  <si>
    <t>Selvforsørgelses- og hjemsendelsesydelse</t>
  </si>
  <si>
    <t>FGU - Forberedende grunduddannelse</t>
  </si>
  <si>
    <t>Samfundstjeneste</t>
  </si>
  <si>
    <t>Hørehæmmet</t>
  </si>
  <si>
    <t>Højeste dagpengesats</t>
  </si>
  <si>
    <t xml:space="preserve">IGU - Individuel grunduddannelse </t>
  </si>
  <si>
    <t>Førtidspensionist</t>
  </si>
  <si>
    <t>Synshandicap</t>
  </si>
  <si>
    <t>Sygedagpenge</t>
  </si>
  <si>
    <t>Ressourceforløb</t>
  </si>
  <si>
    <t>Ledighedsydelse</t>
  </si>
  <si>
    <t>Selvforsørgende</t>
  </si>
  <si>
    <t>Praktik med eller uden tilskud</t>
  </si>
  <si>
    <t>Med tilskud</t>
  </si>
  <si>
    <t>Uden tilskud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</si>
</sst>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r.&quot;_-;\-* #,##0.00\ &quot;kr.&quot;_-;_-* &quot;-&quot;??\ &quot;kr.&quot;_-;_-@_-"/>
    <numFmt numFmtId="164" formatCode="_-* #,##0\ &quot;kr.&quot;_-;\-* #,##0\ &quot;kr.&quot;_-;_-* &quot;-&quot;??\ &quot;kr.&quot;_-;_-@_-"/>
    <numFmt numFmtId="165" formatCode="_-* #,##0\ [$kr.-406]_-;\-* #,##0\ [$kr.-406]_-;_-* &quot;-&quot;??\ [$kr.-406]_-;_-@_-"/>
    <numFmt numFmtId="166" formatCode="dd/mmm/yyyy"/>
  </numFmts>
  <fonts count="1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Roboto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0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44" fontId="2" fillId="2" borderId="1" xfId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4" fontId="2" fillId="2" borderId="2" xfId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8" fillId="2" borderId="0" xfId="0" applyFont="1" applyFill="1"/>
    <xf numFmtId="0" fontId="0" fillId="0" borderId="1" xfId="0" applyBorder="1" applyAlignment="1">
      <alignment vertical="center"/>
    </xf>
    <xf numFmtId="0" fontId="0" fillId="0" borderId="1" xfId="0" applyBorder="1"/>
    <xf numFmtId="0" fontId="6" fillId="0" borderId="0" xfId="0" applyFont="1"/>
    <xf numFmtId="165" fontId="2" fillId="2" borderId="4" xfId="1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64" fontId="2" fillId="2" borderId="6" xfId="1" applyNumberFormat="1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1" fontId="2" fillId="2" borderId="10" xfId="0" applyNumberFormat="1" applyFont="1" applyFill="1" applyBorder="1" applyAlignment="1">
      <alignment horizontal="center"/>
    </xf>
    <xf numFmtId="0" fontId="3" fillId="2" borderId="0" xfId="0" applyFont="1" applyFill="1" applyAlignment="1">
      <alignment wrapText="1"/>
    </xf>
    <xf numFmtId="0" fontId="9" fillId="3" borderId="3" xfId="0" applyFont="1" applyFill="1" applyBorder="1" applyAlignment="1">
      <alignment horizontal="center" vertical="center" wrapText="1"/>
    </xf>
    <xf numFmtId="0" fontId="7" fillId="0" borderId="1" xfId="0" quotePrefix="1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1" xfId="0" quotePrefix="1" applyFont="1" applyBorder="1"/>
    <xf numFmtId="0" fontId="9" fillId="5" borderId="5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wrapText="1"/>
    </xf>
    <xf numFmtId="0" fontId="10" fillId="2" borderId="0" xfId="0" applyFont="1" applyFill="1"/>
    <xf numFmtId="166" fontId="2" fillId="2" borderId="2" xfId="0" applyNumberFormat="1" applyFont="1" applyFill="1" applyBorder="1" applyAlignment="1">
      <alignment horizontal="center"/>
    </xf>
    <xf numFmtId="166" fontId="2" fillId="2" borderId="7" xfId="0" applyNumberFormat="1" applyFont="1" applyFill="1" applyBorder="1" applyAlignment="1">
      <alignment horizontal="center"/>
    </xf>
    <xf numFmtId="166" fontId="2" fillId="2" borderId="9" xfId="0" applyNumberFormat="1" applyFont="1" applyFill="1" applyBorder="1" applyAlignment="1">
      <alignment horizontal="center"/>
    </xf>
    <xf numFmtId="166" fontId="2" fillId="2" borderId="8" xfId="0" applyNumberFormat="1" applyFont="1" applyFill="1" applyBorder="1" applyAlignment="1">
      <alignment horizontal="center"/>
    </xf>
    <xf numFmtId="0" fontId="2" fillId="4" borderId="11" xfId="0" applyFont="1" applyFill="1" applyBorder="1" applyAlignment="1"/>
    <xf numFmtId="0" fontId="0" fillId="0" borderId="13" xfId="0" applyBorder="1" applyAlignment="1"/>
    <xf numFmtId="0" fontId="2" fillId="4" borderId="15" xfId="0" applyFont="1" applyFill="1" applyBorder="1" applyAlignment="1"/>
    <xf numFmtId="0" fontId="0" fillId="0" borderId="16" xfId="0" applyBorder="1" applyAlignment="1"/>
    <xf numFmtId="0" fontId="2" fillId="4" borderId="12" xfId="0" applyFont="1" applyFill="1" applyBorder="1" applyAlignment="1"/>
    <xf numFmtId="0" fontId="0" fillId="0" borderId="14" xfId="0" applyBorder="1" applyAlignment="1"/>
  </cellXfs>
  <cellStyles count="2">
    <cellStyle name="Currency" xfId="1" builtinId="4"/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_-* #,##0\ [$kr.-406]_-;\-* #,##0\ [$kr.-406]_-;_-* &quot;-&quot;??\ [$kr.-406]_-;_-@_-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_-* #,##0\ &quot;kr.&quot;_-;\-* #,##0\ &quot;kr.&quot;_-;_-* &quot;-&quot;??\ &quot;kr.&quot;_-;_-@_-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dd/m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dd/m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6" formatCode="dd/m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6" formatCode="dd/m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96762</xdr:rowOff>
    </xdr:from>
    <xdr:to>
      <xdr:col>1</xdr:col>
      <xdr:colOff>1174310</xdr:colOff>
      <xdr:row>4</xdr:row>
      <xdr:rowOff>68035</xdr:rowOff>
    </xdr:to>
    <xdr:pic>
      <xdr:nvPicPr>
        <xdr:cNvPr id="8" name="Billede 7">
          <a:extLst>
            <a:ext uri="{FF2B5EF4-FFF2-40B4-BE49-F238E27FC236}">
              <a16:creationId xmlns:a16="http://schemas.microsoft.com/office/drawing/2014/main" id="{7084BE7B-C5BA-4CAC-9F77-A370183F1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179" y="300869"/>
          <a:ext cx="1998903" cy="678845"/>
        </a:xfrm>
        <a:prstGeom prst="rect">
          <a:avLst/>
        </a:prstGeom>
      </xdr:spPr>
    </xdr:pic>
    <xdr:clientData/>
  </xdr:twoCellAnchor>
  <xdr:oneCellAnchor>
    <xdr:from>
      <xdr:col>19</xdr:col>
      <xdr:colOff>136071</xdr:colOff>
      <xdr:row>9</xdr:row>
      <xdr:rowOff>90711</xdr:rowOff>
    </xdr:from>
    <xdr:ext cx="2487083" cy="8548463"/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928A3731-62F0-9F7F-AF1B-D337A467CAE7}"/>
            </a:ext>
          </a:extLst>
        </xdr:cNvPr>
        <xdr:cNvSpPr txBox="1"/>
      </xdr:nvSpPr>
      <xdr:spPr>
        <a:xfrm>
          <a:off x="21814971" y="2833911"/>
          <a:ext cx="2487083" cy="8548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a-DK" sz="1100" b="1"/>
            <a:t>Kolonne: Kategori af ansættelse</a:t>
          </a:r>
        </a:p>
        <a:p>
          <a:r>
            <a:rPr lang="da-DK" sz="1100" b="0"/>
            <a:t>Vælg hvilke af Beregnerens 4 kategorier, som den ansatte</a:t>
          </a:r>
          <a:r>
            <a:rPr lang="da-DK" sz="1100" b="0" baseline="0"/>
            <a:t> hører under</a:t>
          </a:r>
          <a:r>
            <a:rPr lang="da-DK" sz="1100" b="0"/>
            <a:t> </a:t>
          </a:r>
        </a:p>
        <a:p>
          <a:endParaRPr lang="da-DK" sz="1100" b="1"/>
        </a:p>
        <a:p>
          <a:r>
            <a:rPr lang="da-DK" sz="1100" b="1"/>
            <a:t>Kolonne: Typer under kategori </a:t>
          </a:r>
          <a:br>
            <a:rPr lang="da-DK" sz="1100" b="1"/>
          </a:br>
          <a:r>
            <a:rPr lang="da-DK" sz="1100" b="1"/>
            <a:t>"Øvrige CSR-ansættelser"</a:t>
          </a:r>
        </a:p>
        <a:p>
          <a:r>
            <a:rPr lang="da-DK" sz="1100" b="0"/>
            <a:t>Hvis den</a:t>
          </a:r>
          <a:r>
            <a:rPr lang="da-DK" sz="1100" b="0" baseline="0"/>
            <a:t> ansatte hører under "Øvrige, CSR-ansættelser", så vælg underkategori, ellers blank.</a:t>
          </a:r>
          <a:endParaRPr lang="da-DK" sz="1100" b="0"/>
        </a:p>
        <a:p>
          <a:endParaRPr lang="da-DK" sz="1100" b="1"/>
        </a:p>
        <a:p>
          <a:r>
            <a:rPr lang="da-DK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Kolonne: </a:t>
          </a:r>
          <a:r>
            <a:rPr lang="da-DK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Typer under kategori </a:t>
          </a:r>
          <a:br>
            <a:rPr lang="da-DK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da-DK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"Under u</a:t>
          </a:r>
          <a:r>
            <a:rPr lang="da-DK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ddannelse"</a:t>
          </a:r>
          <a:endParaRPr lang="da-DK">
            <a:effectLst/>
          </a:endParaRPr>
        </a:p>
        <a:p>
          <a:r>
            <a:rPr lang="da-DK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Hvis den</a:t>
          </a:r>
          <a:r>
            <a:rPr lang="da-DK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ansatte er under uddannelse, så vælg hvilken type, ellers blank.</a:t>
          </a:r>
        </a:p>
        <a:p>
          <a:endParaRPr lang="da-DK">
            <a:effectLst/>
          </a:endParaRPr>
        </a:p>
        <a:p>
          <a:r>
            <a:rPr lang="da-DK" sz="1100" b="1"/>
            <a:t>Kolonne: Evt. løntilskud pr. måned</a:t>
          </a:r>
        </a:p>
        <a:p>
          <a:r>
            <a:rPr lang="da-DK" sz="1100"/>
            <a:t>Hvis virksomheden modtager et løntilskud til en medarbejder noteres</a:t>
          </a:r>
          <a:r>
            <a:rPr lang="da-DK" sz="1100" baseline="0"/>
            <a:t> det her, ellers blank.</a:t>
          </a:r>
        </a:p>
        <a:p>
          <a:endParaRPr lang="da-DK" sz="1100" baseline="0"/>
        </a:p>
        <a:p>
          <a:r>
            <a:rPr lang="da-DK" sz="1100" b="1"/>
            <a:t>Kolonne: Ansat fra ydelse</a:t>
          </a:r>
          <a:endParaRPr lang="da-DK" sz="1100"/>
        </a:p>
        <a:p>
          <a:r>
            <a:rPr lang="da-DK"/>
            <a:t>Har du en medarbejder, der er ansat på ordinære vilkår, men som kommer direkte fra en ydelse, skal</a:t>
          </a:r>
          <a:r>
            <a:rPr lang="da-DK" baseline="0"/>
            <a:t> </a:t>
          </a:r>
          <a:r>
            <a:rPr lang="da-DK"/>
            <a:t>vedkommende registreres i kategorien "Øvrige CSR-ansættelser" under typen "Andre". Her skal du selv angive, hvilken ydelse der var tale om.</a:t>
          </a:r>
          <a:r>
            <a:rPr lang="da-DK" baseline="0"/>
            <a:t> </a:t>
          </a:r>
          <a:r>
            <a:rPr lang="da-DK"/>
            <a:t>Den ydelse, personen modtog før ansættelsen, medregnes i op til to år efter ansættelsen og skal derfor noteres i hjælpearket.</a:t>
          </a:r>
        </a:p>
        <a:p>
          <a:endParaRPr lang="da-DK"/>
        </a:p>
        <a:p>
          <a:r>
            <a:rPr lang="da-DK"/>
            <a:t>For alle andre kategorier og typer beregnes den sparede ydelse automatisk og skal derfor ikke indtastes.</a:t>
          </a:r>
        </a:p>
        <a:p>
          <a:endParaRPr lang="da-DK" sz="1100" baseline="0"/>
        </a:p>
        <a:p>
          <a:r>
            <a:rPr lang="da-DK" sz="1100" b="1"/>
            <a:t>Kolonne: evt. Social udfordring</a:t>
          </a:r>
        </a:p>
        <a:p>
          <a:r>
            <a:rPr lang="da-DK"/>
            <a:t>Har virksomheden kendskab til en ansats sociale udfordring, kan den indgå i beregningen i op til to år efter ansættelsen og skal derfor noteres i hjælpearket.</a:t>
          </a:r>
        </a:p>
        <a:p>
          <a:endParaRPr lang="da-DK"/>
        </a:p>
        <a:p>
          <a:r>
            <a:rPr lang="da-DK"/>
            <a:t>Bemærk, at en ansat i fleksjob altid vil have enten en fysisk eller psykisk udfordring gennem hele ansættelsesperioden.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0B7D71C-EDE2-4EAC-9CD8-6824F6A35363}" name="Tabel3" displayName="Tabel3" ref="A9:P33" totalsRowShown="0" headerRowDxfId="18" headerRowBorderDxfId="16" tableBorderDxfId="17">
  <tableColumns count="16">
    <tableColumn id="2" xr3:uid="{58F99ED3-CBF3-4323-BA96-ECBBF73071FD}" name="Nr./Int." dataDxfId="15"/>
    <tableColumn id="3" xr3:uid="{B2957964-6123-4A24-ADDF-076C48774C0F}" name="Navn" dataDxfId="14"/>
    <tableColumn id="4" xr3:uid="{1EB725A9-F2E6-4C38-83D7-32F4EA7BF0AC}" name="Ansættelsesdato_x000a_(dd-mm-åååå)" dataDxfId="13"/>
    <tableColumn id="5" xr3:uid="{56B26EDA-86E5-4A0E-8CC0-1C2CF5605FA9}" name="Evt. slutdato  _x000a_ (i perioden)_x000a_(dd-mm-åååå)" dataDxfId="12"/>
    <tableColumn id="6" xr3:uid="{ECAA195B-8E4D-44EE-BB24-E75011E74B5E}" name="Jobfunktion" dataDxfId="11"/>
    <tableColumn id="7" xr3:uid="{A98E802B-C412-4C91-92B6-44220D378108}" name="Kategori af ansættelse" dataDxfId="10"/>
    <tableColumn id="8" xr3:uid="{0C4DFDC2-B99E-48D3-8F1F-746FCD5D55CD}" name="Typer under kategori _x000a_&quot;Øvrige CSR-ansættelser&quot;" dataDxfId="9"/>
    <tableColumn id="9" xr3:uid="{FD8B7643-ABF2-488A-A771-340E85F01076}" name="Typer under kategori _x000a_&quot; Under uddannelse&quot;" dataDxfId="8"/>
    <tableColumn id="10" xr3:uid="{D1D634ED-C962-4B15-9AAB-7761BC7B2259}" name="Dato for start af uddannelse_x000a_(dd-mm-åååå)" dataDxfId="7"/>
    <tableColumn id="14" xr3:uid="{D45E8C52-5F29-44C3-877D-499473F5F14E}" name="Dato for slut af uddannelse (dd-mm-åååå)" dataDxfId="6"/>
    <tableColumn id="17" xr3:uid="{46306FC8-2062-4F89-A4E3-840D93A686BC}" name="Typer under kategori _x000a_&quot; fleksjob&quot;" dataDxfId="5"/>
    <tableColumn id="18" xr3:uid="{A5C4104B-EC35-452C-BA25-09C338B98AF6}" name="aftalt arbejdsevne for en fleksjob ansat, der er  ansat før 2013" dataDxfId="4"/>
    <tableColumn id="11" xr3:uid="{05C1126C-58E7-4BD2-8657-B6479AEB701A}" name="Timeløn_x000a_Inkl. fritvalg" dataDxfId="3"/>
    <tableColumn id="12" xr3:uid="{9EFEE416-EA56-4C9B-91F6-7A9C0ADCD49C}" name="Timer pr. uge " dataDxfId="2"/>
    <tableColumn id="13" xr3:uid="{54817434-59F8-4B3D-80E5-CF6A8D910977}" name="Månedsløn _x000a_uden pension" dataDxfId="1"/>
    <tableColumn id="1" xr3:uid="{C7B23AAB-3FD6-4EB8-8928-74E7FC339B9F}" name="Evt. løntilskud fra kommunen (opgjort som årligt tilskud)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A0F60E-B614-4702-8BC8-DCE0E6DA930F}" name="Table1" displayName="Table1" ref="A1:A3" totalsRowShown="0">
  <autoFilter ref="A1:A3" xr:uid="{4EA0F60E-B614-4702-8BC8-DCE0E6DA930F}"/>
  <tableColumns count="1">
    <tableColumn id="1" xr3:uid="{99A56D2F-6CC7-4BAC-811C-69569755A1C1}" name="Praktik med eller uden tilsku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81201-5A39-4030-947D-3D2F4E732E9A}">
  <sheetPr>
    <pageSetUpPr fitToPage="1"/>
  </sheetPr>
  <dimension ref="A1:AG99"/>
  <sheetViews>
    <sheetView tabSelected="1" topLeftCell="G9" zoomScaleNormal="100" workbookViewId="0">
      <selection activeCell="R18" sqref="R18"/>
    </sheetView>
  </sheetViews>
  <sheetFormatPr defaultColWidth="8.85546875" defaultRowHeight="15.75"/>
  <cols>
    <col min="1" max="1" width="12.5703125" style="1" customWidth="1"/>
    <col min="2" max="2" width="19.5703125" style="1" customWidth="1"/>
    <col min="3" max="3" width="17.5703125" style="1" customWidth="1"/>
    <col min="4" max="4" width="18.140625" style="1" customWidth="1"/>
    <col min="5" max="5" width="21.28515625" style="1" customWidth="1"/>
    <col min="6" max="6" width="29.5703125" style="1" customWidth="1"/>
    <col min="7" max="7" width="29.28515625" style="1" customWidth="1"/>
    <col min="8" max="8" width="41" style="2" customWidth="1"/>
    <col min="9" max="10" width="17.7109375" style="1" customWidth="1"/>
    <col min="11" max="11" width="22.140625" style="2" bestFit="1" customWidth="1"/>
    <col min="12" max="12" width="23.5703125" style="2" customWidth="1"/>
    <col min="15" max="15" width="14.85546875" style="1" customWidth="1"/>
    <col min="16" max="16" width="15.28515625" style="2" customWidth="1"/>
    <col min="17" max="17" width="21.85546875" style="2" customWidth="1"/>
    <col min="18" max="18" width="21.7109375" style="2" bestFit="1" customWidth="1"/>
    <col min="19" max="19" width="23" style="2" customWidth="1"/>
    <col min="20" max="20" width="21.42578125" style="2" customWidth="1"/>
    <col min="21" max="21" width="4.7109375" style="1" customWidth="1"/>
    <col min="22" max="22" width="4.5703125" style="1" customWidth="1"/>
    <col min="23" max="34" width="9.140625" style="1" customWidth="1"/>
    <col min="35" max="35" width="19" style="1" customWidth="1"/>
    <col min="36" max="72" width="9.140625" style="1" customWidth="1"/>
    <col min="73" max="16384" width="8.85546875" style="1"/>
  </cols>
  <sheetData>
    <row r="1" spans="1:33">
      <c r="M1" s="1"/>
      <c r="N1" s="2"/>
      <c r="O1" s="2"/>
      <c r="S1" s="1"/>
      <c r="T1" s="1"/>
    </row>
    <row r="2" spans="1:33" ht="23.25">
      <c r="C2" s="39" t="s">
        <v>0</v>
      </c>
      <c r="D2" s="17"/>
      <c r="G2" s="17"/>
      <c r="M2" s="1"/>
      <c r="N2" s="2"/>
      <c r="O2" s="2"/>
      <c r="S2" s="1"/>
      <c r="T2" s="1"/>
    </row>
    <row r="3" spans="1:33" ht="16.5" thickBot="1">
      <c r="M3" s="1"/>
      <c r="N3" s="2"/>
      <c r="O3" s="2"/>
      <c r="S3" s="1"/>
      <c r="T3" s="1"/>
    </row>
    <row r="4" spans="1:33" ht="16.5" thickBot="1">
      <c r="C4" s="44" t="s">
        <v>1</v>
      </c>
      <c r="D4" s="45"/>
      <c r="E4" s="42">
        <v>45658</v>
      </c>
      <c r="M4" s="2"/>
      <c r="N4" s="2"/>
      <c r="O4" s="2"/>
      <c r="S4" s="1"/>
      <c r="T4" s="1"/>
    </row>
    <row r="5" spans="1:33" ht="16.5" thickBot="1">
      <c r="C5" s="46" t="s">
        <v>2</v>
      </c>
      <c r="D5" s="47"/>
      <c r="E5" s="43">
        <v>46022</v>
      </c>
      <c r="M5" s="2"/>
      <c r="N5" s="2"/>
      <c r="O5" s="2"/>
      <c r="S5" s="1"/>
      <c r="T5" s="1"/>
    </row>
    <row r="6" spans="1:33" ht="16.5" thickBot="1">
      <c r="C6" s="48" t="s">
        <v>3</v>
      </c>
      <c r="D6" s="49"/>
      <c r="E6" s="29">
        <v>50</v>
      </c>
      <c r="M6" s="2"/>
      <c r="N6" s="2"/>
      <c r="O6" s="2"/>
      <c r="S6" s="1"/>
      <c r="T6" s="1"/>
    </row>
    <row r="7" spans="1:33">
      <c r="M7" s="2"/>
      <c r="N7" s="2"/>
      <c r="O7" s="2"/>
      <c r="S7" s="1"/>
      <c r="T7" s="1"/>
    </row>
    <row r="8" spans="1:33">
      <c r="H8" s="11"/>
      <c r="K8" s="11"/>
      <c r="L8" s="11"/>
      <c r="M8" s="1"/>
      <c r="N8" s="2"/>
      <c r="O8" s="2"/>
      <c r="Q8" s="11"/>
      <c r="S8" s="1"/>
      <c r="T8" s="1"/>
    </row>
    <row r="9" spans="1:33" s="30" customFormat="1" ht="95.25" thickBot="1">
      <c r="A9" s="27" t="s">
        <v>4</v>
      </c>
      <c r="B9" s="27" t="s">
        <v>5</v>
      </c>
      <c r="C9" s="27" t="s">
        <v>6</v>
      </c>
      <c r="D9" s="27" t="s">
        <v>7</v>
      </c>
      <c r="E9" s="27" t="s">
        <v>8</v>
      </c>
      <c r="F9" s="27" t="s">
        <v>9</v>
      </c>
      <c r="G9" s="37" t="s">
        <v>10</v>
      </c>
      <c r="H9" s="35" t="s">
        <v>11</v>
      </c>
      <c r="I9" s="35" t="s">
        <v>12</v>
      </c>
      <c r="J9" s="35" t="s">
        <v>13</v>
      </c>
      <c r="K9" s="36" t="s">
        <v>14</v>
      </c>
      <c r="L9" s="36" t="s">
        <v>15</v>
      </c>
      <c r="M9" s="27" t="s">
        <v>16</v>
      </c>
      <c r="N9" s="27" t="s">
        <v>17</v>
      </c>
      <c r="O9" s="27" t="s">
        <v>18</v>
      </c>
      <c r="P9" s="37" t="s">
        <v>19</v>
      </c>
      <c r="Q9" s="38" t="s">
        <v>20</v>
      </c>
      <c r="R9" s="31" t="s">
        <v>21</v>
      </c>
    </row>
    <row r="10" spans="1:33">
      <c r="A10" s="13">
        <v>1111</v>
      </c>
      <c r="B10" s="14" t="s">
        <v>22</v>
      </c>
      <c r="C10" s="40">
        <v>44971</v>
      </c>
      <c r="D10" s="40"/>
      <c r="E10" s="14" t="s">
        <v>23</v>
      </c>
      <c r="F10" s="14" t="s">
        <v>24</v>
      </c>
      <c r="G10" s="14" t="s">
        <v>25</v>
      </c>
      <c r="H10" s="28" t="s">
        <v>26</v>
      </c>
      <c r="I10" s="40">
        <v>44971</v>
      </c>
      <c r="J10" s="40"/>
      <c r="K10" s="28" t="s">
        <v>25</v>
      </c>
      <c r="L10" s="28"/>
      <c r="M10" s="5">
        <v>158</v>
      </c>
      <c r="N10" s="14">
        <v>37</v>
      </c>
      <c r="O10" s="21">
        <f t="shared" ref="O10:O14" si="0">N10*M10*(52/12)</f>
        <v>25332.666666666664</v>
      </c>
      <c r="P10" s="15"/>
      <c r="Q10" s="14" t="s">
        <v>25</v>
      </c>
      <c r="R10" s="13" t="s">
        <v>27</v>
      </c>
      <c r="S10" s="1"/>
      <c r="T10" s="1"/>
      <c r="AG10" s="30"/>
    </row>
    <row r="11" spans="1:33">
      <c r="A11" s="3">
        <v>2222</v>
      </c>
      <c r="B11" s="4" t="s">
        <v>28</v>
      </c>
      <c r="C11" s="40">
        <v>45672</v>
      </c>
      <c r="D11" s="40"/>
      <c r="E11" s="4" t="s">
        <v>29</v>
      </c>
      <c r="F11" s="14" t="s">
        <v>30</v>
      </c>
      <c r="G11" s="14" t="s">
        <v>31</v>
      </c>
      <c r="H11" s="28"/>
      <c r="I11" s="40"/>
      <c r="J11" s="40"/>
      <c r="K11" s="28"/>
      <c r="L11" s="28"/>
      <c r="M11" s="5">
        <v>145</v>
      </c>
      <c r="N11" s="4">
        <v>32</v>
      </c>
      <c r="O11" s="21">
        <f t="shared" si="0"/>
        <v>20106.666666666664</v>
      </c>
      <c r="P11" s="6"/>
      <c r="Q11" s="14" t="s">
        <v>32</v>
      </c>
      <c r="R11" s="13" t="s">
        <v>33</v>
      </c>
      <c r="S11" s="1"/>
      <c r="T11" s="1"/>
      <c r="AG11" s="30"/>
    </row>
    <row r="12" spans="1:33">
      <c r="A12" s="3">
        <v>3333</v>
      </c>
      <c r="B12" s="4" t="s">
        <v>34</v>
      </c>
      <c r="C12" s="40">
        <v>44270</v>
      </c>
      <c r="D12" s="40">
        <v>45731</v>
      </c>
      <c r="E12" s="4" t="s">
        <v>35</v>
      </c>
      <c r="F12" s="14" t="s">
        <v>24</v>
      </c>
      <c r="G12" s="14" t="s">
        <v>25</v>
      </c>
      <c r="H12" s="28" t="s">
        <v>36</v>
      </c>
      <c r="I12" s="40">
        <v>44270</v>
      </c>
      <c r="J12" s="40">
        <v>45731</v>
      </c>
      <c r="K12" s="28" t="s">
        <v>25</v>
      </c>
      <c r="L12" s="28"/>
      <c r="M12" s="5">
        <v>120</v>
      </c>
      <c r="N12" s="4">
        <v>37</v>
      </c>
      <c r="O12" s="21">
        <f t="shared" si="0"/>
        <v>19240</v>
      </c>
      <c r="P12" s="6"/>
      <c r="Q12" s="14" t="s">
        <v>25</v>
      </c>
      <c r="R12" s="13" t="s">
        <v>37</v>
      </c>
      <c r="S12" s="1"/>
      <c r="T12" s="1"/>
      <c r="AG12" s="30"/>
    </row>
    <row r="13" spans="1:33">
      <c r="A13" s="3">
        <v>4444</v>
      </c>
      <c r="B13" s="4" t="s">
        <v>38</v>
      </c>
      <c r="C13" s="40">
        <v>40252</v>
      </c>
      <c r="D13" s="40"/>
      <c r="E13" s="4" t="s">
        <v>39</v>
      </c>
      <c r="F13" s="14" t="s">
        <v>40</v>
      </c>
      <c r="G13" s="14" t="s">
        <v>25</v>
      </c>
      <c r="H13" s="13"/>
      <c r="I13" s="40"/>
      <c r="J13" s="40"/>
      <c r="K13" s="28" t="s">
        <v>41</v>
      </c>
      <c r="L13" s="28" t="s">
        <v>42</v>
      </c>
      <c r="M13" s="5"/>
      <c r="N13" s="4"/>
      <c r="O13" s="21">
        <v>36000</v>
      </c>
      <c r="P13" s="6"/>
      <c r="Q13" s="14" t="s">
        <v>25</v>
      </c>
      <c r="R13" s="13" t="s">
        <v>43</v>
      </c>
      <c r="S13" s="1"/>
      <c r="T13" s="1"/>
      <c r="AG13" s="30"/>
    </row>
    <row r="14" spans="1:33">
      <c r="A14" s="3">
        <v>5555</v>
      </c>
      <c r="B14" s="4" t="s">
        <v>44</v>
      </c>
      <c r="C14" s="40">
        <v>44835</v>
      </c>
      <c r="D14" s="40"/>
      <c r="E14" s="4" t="s">
        <v>45</v>
      </c>
      <c r="F14" s="14" t="s">
        <v>30</v>
      </c>
      <c r="G14" s="14" t="s">
        <v>46</v>
      </c>
      <c r="H14" s="28"/>
      <c r="I14" s="40"/>
      <c r="J14" s="40"/>
      <c r="K14" s="28" t="s">
        <v>25</v>
      </c>
      <c r="L14" s="28"/>
      <c r="M14" s="5">
        <v>180</v>
      </c>
      <c r="N14" s="4">
        <v>37</v>
      </c>
      <c r="O14" s="21">
        <f t="shared" si="0"/>
        <v>28859.999999999996</v>
      </c>
      <c r="P14" s="6"/>
      <c r="Q14" s="14" t="s">
        <v>25</v>
      </c>
      <c r="R14" s="13" t="s">
        <v>43</v>
      </c>
      <c r="S14" s="1"/>
      <c r="T14" s="1"/>
      <c r="AG14" s="30"/>
    </row>
    <row r="15" spans="1:33">
      <c r="A15" s="3">
        <v>6666</v>
      </c>
      <c r="B15" s="4" t="s">
        <v>47</v>
      </c>
      <c r="C15" s="40">
        <v>45658</v>
      </c>
      <c r="D15" s="40">
        <v>45777</v>
      </c>
      <c r="E15" s="4" t="s">
        <v>48</v>
      </c>
      <c r="F15" s="14" t="s">
        <v>24</v>
      </c>
      <c r="G15" s="14" t="s">
        <v>25</v>
      </c>
      <c r="H15" s="28" t="s">
        <v>49</v>
      </c>
      <c r="I15" s="40"/>
      <c r="J15" s="40"/>
      <c r="K15" s="28" t="s">
        <v>25</v>
      </c>
      <c r="L15" s="28"/>
      <c r="M15" s="5">
        <v>140</v>
      </c>
      <c r="N15" s="4">
        <v>20</v>
      </c>
      <c r="O15" s="21">
        <f t="shared" ref="O15:O33" si="1">N15*M15*(52/12)</f>
        <v>12133.333333333332</v>
      </c>
      <c r="P15" s="16"/>
      <c r="Q15" s="14" t="s">
        <v>25</v>
      </c>
      <c r="R15" s="13" t="s">
        <v>25</v>
      </c>
      <c r="S15" s="1"/>
      <c r="T15" s="1"/>
      <c r="AG15" s="30"/>
    </row>
    <row r="16" spans="1:33">
      <c r="A16" s="3">
        <v>7777</v>
      </c>
      <c r="B16" s="4" t="s">
        <v>50</v>
      </c>
      <c r="C16" s="40">
        <v>44331</v>
      </c>
      <c r="D16" s="40">
        <v>45930</v>
      </c>
      <c r="E16" s="4" t="s">
        <v>51</v>
      </c>
      <c r="F16" s="14" t="s">
        <v>40</v>
      </c>
      <c r="G16" s="14" t="s">
        <v>25</v>
      </c>
      <c r="H16" s="28"/>
      <c r="I16" s="40"/>
      <c r="J16" s="40"/>
      <c r="K16" s="28" t="s">
        <v>52</v>
      </c>
      <c r="L16" s="28" t="s">
        <v>25</v>
      </c>
      <c r="M16" s="5">
        <v>180</v>
      </c>
      <c r="N16" s="4">
        <v>16</v>
      </c>
      <c r="O16" s="21">
        <f t="shared" si="1"/>
        <v>12480</v>
      </c>
      <c r="P16" s="4"/>
      <c r="Q16" s="14" t="s">
        <v>25</v>
      </c>
      <c r="R16" s="13" t="s">
        <v>33</v>
      </c>
      <c r="S16" s="1"/>
      <c r="T16" s="1"/>
      <c r="AG16" s="30"/>
    </row>
    <row r="17" spans="1:33">
      <c r="A17" s="3">
        <v>8888</v>
      </c>
      <c r="B17" s="4" t="s">
        <v>53</v>
      </c>
      <c r="C17" s="40">
        <v>45931</v>
      </c>
      <c r="D17" s="40">
        <v>46022</v>
      </c>
      <c r="E17" s="4" t="s">
        <v>54</v>
      </c>
      <c r="F17" s="14" t="s">
        <v>30</v>
      </c>
      <c r="G17" s="14" t="s">
        <v>55</v>
      </c>
      <c r="H17" s="28"/>
      <c r="I17" s="40"/>
      <c r="J17" s="40"/>
      <c r="K17" s="28" t="s">
        <v>25</v>
      </c>
      <c r="L17" s="28"/>
      <c r="M17" s="5"/>
      <c r="N17" s="4"/>
      <c r="O17" s="21">
        <f t="shared" si="1"/>
        <v>0</v>
      </c>
      <c r="P17" s="4"/>
      <c r="Q17" s="14" t="s">
        <v>25</v>
      </c>
      <c r="R17" s="13" t="s">
        <v>56</v>
      </c>
      <c r="S17" s="1"/>
      <c r="T17" s="1"/>
      <c r="AG17" s="30"/>
    </row>
    <row r="18" spans="1:33">
      <c r="A18" s="3">
        <v>9999</v>
      </c>
      <c r="B18" s="4" t="s">
        <v>57</v>
      </c>
      <c r="C18" s="40">
        <v>45931</v>
      </c>
      <c r="D18" s="40"/>
      <c r="E18" s="4" t="s">
        <v>58</v>
      </c>
      <c r="F18" s="14" t="s">
        <v>59</v>
      </c>
      <c r="G18" s="14" t="s">
        <v>25</v>
      </c>
      <c r="H18" s="28"/>
      <c r="I18" s="40"/>
      <c r="J18" s="40"/>
      <c r="K18" s="28" t="s">
        <v>25</v>
      </c>
      <c r="L18" s="28"/>
      <c r="M18" s="5">
        <v>115</v>
      </c>
      <c r="N18" s="4">
        <v>10</v>
      </c>
      <c r="O18" s="21">
        <f t="shared" si="1"/>
        <v>4983.333333333333</v>
      </c>
      <c r="P18" s="4"/>
      <c r="Q18" s="14" t="s">
        <v>25</v>
      </c>
      <c r="R18" s="13" t="s">
        <v>33</v>
      </c>
      <c r="S18" s="1"/>
      <c r="T18" s="1"/>
    </row>
    <row r="19" spans="1:33">
      <c r="A19" s="3"/>
      <c r="B19" s="4"/>
      <c r="C19" s="40"/>
      <c r="D19" s="40"/>
      <c r="E19" s="4"/>
      <c r="F19" s="14" t="s">
        <v>25</v>
      </c>
      <c r="G19" s="14" t="s">
        <v>25</v>
      </c>
      <c r="H19" s="28"/>
      <c r="I19" s="40"/>
      <c r="J19" s="40"/>
      <c r="K19" s="28" t="s">
        <v>25</v>
      </c>
      <c r="L19" s="28"/>
      <c r="M19" s="5"/>
      <c r="N19" s="4"/>
      <c r="O19" s="21">
        <f t="shared" si="1"/>
        <v>0</v>
      </c>
      <c r="P19" s="4"/>
      <c r="Q19" s="14" t="s">
        <v>25</v>
      </c>
      <c r="R19" s="13" t="s">
        <v>25</v>
      </c>
      <c r="S19" s="1"/>
      <c r="T19" s="1"/>
    </row>
    <row r="20" spans="1:33">
      <c r="A20" s="3"/>
      <c r="B20" s="4"/>
      <c r="C20" s="40"/>
      <c r="D20" s="40"/>
      <c r="E20" s="4"/>
      <c r="F20" s="14" t="s">
        <v>25</v>
      </c>
      <c r="G20" s="14" t="s">
        <v>25</v>
      </c>
      <c r="H20" s="28"/>
      <c r="I20" s="40"/>
      <c r="J20" s="40"/>
      <c r="K20" s="28" t="s">
        <v>25</v>
      </c>
      <c r="L20" s="28"/>
      <c r="M20" s="5"/>
      <c r="N20" s="4"/>
      <c r="O20" s="21">
        <f t="shared" si="1"/>
        <v>0</v>
      </c>
      <c r="P20" s="4"/>
      <c r="Q20" s="14" t="s">
        <v>25</v>
      </c>
      <c r="R20" s="13" t="s">
        <v>25</v>
      </c>
      <c r="S20" s="1"/>
      <c r="T20" s="1"/>
    </row>
    <row r="21" spans="1:33">
      <c r="A21" s="3"/>
      <c r="B21" s="4"/>
      <c r="C21" s="40"/>
      <c r="D21" s="40"/>
      <c r="E21" s="4"/>
      <c r="F21" s="14" t="s">
        <v>25</v>
      </c>
      <c r="G21" s="14" t="s">
        <v>25</v>
      </c>
      <c r="H21" s="28"/>
      <c r="I21" s="40"/>
      <c r="J21" s="40"/>
      <c r="K21" s="28" t="s">
        <v>25</v>
      </c>
      <c r="L21" s="28"/>
      <c r="M21" s="5"/>
      <c r="N21" s="4"/>
      <c r="O21" s="21">
        <f t="shared" si="1"/>
        <v>0</v>
      </c>
      <c r="P21" s="4"/>
      <c r="Q21" s="14" t="s">
        <v>25</v>
      </c>
      <c r="R21" s="13" t="s">
        <v>25</v>
      </c>
      <c r="S21" s="1"/>
      <c r="T21" s="1"/>
    </row>
    <row r="22" spans="1:33">
      <c r="A22" s="3"/>
      <c r="B22" s="4"/>
      <c r="C22" s="40"/>
      <c r="D22" s="40"/>
      <c r="E22" s="4"/>
      <c r="F22" s="14" t="s">
        <v>25</v>
      </c>
      <c r="G22" s="14" t="s">
        <v>25</v>
      </c>
      <c r="H22" s="28"/>
      <c r="I22" s="40"/>
      <c r="J22" s="40"/>
      <c r="K22" s="28" t="s">
        <v>25</v>
      </c>
      <c r="L22" s="28"/>
      <c r="M22" s="5"/>
      <c r="N22" s="4"/>
      <c r="O22" s="21">
        <f t="shared" si="1"/>
        <v>0</v>
      </c>
      <c r="P22" s="4"/>
      <c r="Q22" s="14" t="s">
        <v>25</v>
      </c>
      <c r="R22" s="13" t="s">
        <v>25</v>
      </c>
      <c r="S22" s="1"/>
      <c r="T22" s="1"/>
    </row>
    <row r="23" spans="1:33">
      <c r="A23" s="3"/>
      <c r="B23" s="4"/>
      <c r="C23" s="40"/>
      <c r="D23" s="40"/>
      <c r="E23" s="4"/>
      <c r="F23" s="14" t="s">
        <v>25</v>
      </c>
      <c r="G23" s="14"/>
      <c r="H23" s="28"/>
      <c r="I23" s="40"/>
      <c r="J23" s="40"/>
      <c r="K23" s="28" t="s">
        <v>25</v>
      </c>
      <c r="L23" s="28"/>
      <c r="M23" s="5"/>
      <c r="N23" s="4"/>
      <c r="O23" s="21">
        <f t="shared" si="1"/>
        <v>0</v>
      </c>
      <c r="P23" s="4"/>
      <c r="Q23" s="14"/>
      <c r="R23" s="13" t="s">
        <v>25</v>
      </c>
      <c r="S23" s="1"/>
      <c r="T23" s="1"/>
    </row>
    <row r="24" spans="1:33">
      <c r="A24" s="3"/>
      <c r="B24" s="4"/>
      <c r="C24" s="40"/>
      <c r="D24" s="40"/>
      <c r="E24" s="4"/>
      <c r="F24" s="14" t="s">
        <v>25</v>
      </c>
      <c r="G24" s="14"/>
      <c r="H24" s="28"/>
      <c r="I24" s="40"/>
      <c r="J24" s="40"/>
      <c r="K24" s="28" t="s">
        <v>25</v>
      </c>
      <c r="L24" s="28"/>
      <c r="M24" s="5"/>
      <c r="N24" s="4"/>
      <c r="O24" s="21">
        <f t="shared" si="1"/>
        <v>0</v>
      </c>
      <c r="P24" s="4"/>
      <c r="Q24" s="14"/>
      <c r="R24" s="13" t="s">
        <v>25</v>
      </c>
      <c r="S24" s="1"/>
      <c r="T24" s="1"/>
    </row>
    <row r="25" spans="1:33">
      <c r="A25" s="4"/>
      <c r="B25" s="4"/>
      <c r="C25" s="40"/>
      <c r="D25" s="40"/>
      <c r="E25" s="4"/>
      <c r="F25" s="14" t="s">
        <v>25</v>
      </c>
      <c r="G25" s="14"/>
      <c r="H25" s="13"/>
      <c r="I25" s="40"/>
      <c r="J25" s="40"/>
      <c r="K25" s="28" t="s">
        <v>25</v>
      </c>
      <c r="L25" s="28"/>
      <c r="M25" s="5"/>
      <c r="N25" s="4"/>
      <c r="O25" s="21">
        <f t="shared" si="1"/>
        <v>0</v>
      </c>
      <c r="P25" s="4"/>
      <c r="Q25" s="14"/>
      <c r="R25" s="13" t="s">
        <v>25</v>
      </c>
      <c r="S25" s="1"/>
      <c r="T25" s="1"/>
    </row>
    <row r="26" spans="1:33">
      <c r="A26" s="3"/>
      <c r="B26" s="4"/>
      <c r="C26" s="40"/>
      <c r="D26" s="40"/>
      <c r="E26" s="4"/>
      <c r="F26" s="14" t="s">
        <v>25</v>
      </c>
      <c r="G26" s="14"/>
      <c r="H26" s="13"/>
      <c r="I26" s="40"/>
      <c r="J26" s="40"/>
      <c r="K26" s="28" t="s">
        <v>25</v>
      </c>
      <c r="L26" s="28"/>
      <c r="M26" s="5"/>
      <c r="N26" s="4"/>
      <c r="O26" s="21">
        <f t="shared" si="1"/>
        <v>0</v>
      </c>
      <c r="P26" s="4"/>
      <c r="Q26" s="14"/>
      <c r="R26" s="13" t="s">
        <v>25</v>
      </c>
      <c r="S26" s="1"/>
      <c r="T26" s="1"/>
    </row>
    <row r="27" spans="1:33">
      <c r="A27" s="3"/>
      <c r="B27" s="3"/>
      <c r="C27" s="40"/>
      <c r="D27" s="40"/>
      <c r="E27" s="4"/>
      <c r="F27" s="14" t="s">
        <v>25</v>
      </c>
      <c r="G27" s="14"/>
      <c r="H27" s="13"/>
      <c r="I27" s="40"/>
      <c r="J27" s="40"/>
      <c r="K27" s="28" t="s">
        <v>25</v>
      </c>
      <c r="L27" s="28"/>
      <c r="M27" s="5"/>
      <c r="N27" s="4"/>
      <c r="O27" s="21">
        <f t="shared" si="1"/>
        <v>0</v>
      </c>
      <c r="P27" s="4"/>
      <c r="Q27" s="14"/>
      <c r="R27" s="13" t="s">
        <v>25</v>
      </c>
      <c r="S27" s="1"/>
      <c r="T27" s="1"/>
    </row>
    <row r="28" spans="1:33">
      <c r="A28" s="3"/>
      <c r="B28" s="4"/>
      <c r="C28" s="40"/>
      <c r="D28" s="40"/>
      <c r="E28" s="3"/>
      <c r="F28" s="14" t="s">
        <v>25</v>
      </c>
      <c r="G28" s="14"/>
      <c r="H28" s="13"/>
      <c r="I28" s="40"/>
      <c r="J28" s="40"/>
      <c r="K28" s="28" t="s">
        <v>25</v>
      </c>
      <c r="L28" s="28"/>
      <c r="M28" s="5"/>
      <c r="N28" s="4"/>
      <c r="O28" s="21">
        <f t="shared" si="1"/>
        <v>0</v>
      </c>
      <c r="P28" s="4"/>
      <c r="Q28" s="14"/>
      <c r="R28" s="13" t="s">
        <v>25</v>
      </c>
      <c r="S28" s="1"/>
      <c r="T28" s="1"/>
    </row>
    <row r="29" spans="1:33">
      <c r="A29" s="3"/>
      <c r="B29" s="4"/>
      <c r="C29" s="40"/>
      <c r="D29" s="40"/>
      <c r="E29" s="3"/>
      <c r="F29" s="14" t="s">
        <v>25</v>
      </c>
      <c r="G29" s="14"/>
      <c r="H29" s="13"/>
      <c r="I29" s="40"/>
      <c r="J29" s="40"/>
      <c r="K29" s="28" t="s">
        <v>25</v>
      </c>
      <c r="L29" s="28"/>
      <c r="M29" s="5"/>
      <c r="N29" s="4"/>
      <c r="O29" s="21">
        <f t="shared" si="1"/>
        <v>0</v>
      </c>
      <c r="P29" s="4"/>
      <c r="Q29" s="14"/>
      <c r="R29" s="13" t="s">
        <v>25</v>
      </c>
      <c r="S29" s="1"/>
      <c r="T29" s="1"/>
    </row>
    <row r="30" spans="1:33">
      <c r="A30" s="3"/>
      <c r="B30" s="4"/>
      <c r="C30" s="40"/>
      <c r="D30" s="40"/>
      <c r="E30" s="3"/>
      <c r="F30" s="14" t="s">
        <v>25</v>
      </c>
      <c r="G30" s="14"/>
      <c r="H30" s="13"/>
      <c r="I30" s="40"/>
      <c r="J30" s="40"/>
      <c r="K30" s="28" t="s">
        <v>25</v>
      </c>
      <c r="L30" s="28"/>
      <c r="M30" s="5"/>
      <c r="N30" s="4"/>
      <c r="O30" s="21">
        <f t="shared" si="1"/>
        <v>0</v>
      </c>
      <c r="P30" s="4"/>
      <c r="Q30" s="14"/>
      <c r="R30" s="13" t="s">
        <v>25</v>
      </c>
      <c r="S30" s="1"/>
      <c r="T30" s="1"/>
    </row>
    <row r="31" spans="1:33">
      <c r="A31" s="4"/>
      <c r="B31" s="4"/>
      <c r="C31" s="40"/>
      <c r="D31" s="40"/>
      <c r="E31" s="4"/>
      <c r="F31" s="14" t="s">
        <v>25</v>
      </c>
      <c r="G31" s="14"/>
      <c r="H31" s="13"/>
      <c r="I31" s="40"/>
      <c r="J31" s="40"/>
      <c r="K31" s="28" t="s">
        <v>25</v>
      </c>
      <c r="L31" s="28"/>
      <c r="M31" s="5"/>
      <c r="N31" s="4"/>
      <c r="O31" s="21">
        <f t="shared" si="1"/>
        <v>0</v>
      </c>
      <c r="P31" s="4"/>
      <c r="Q31" s="14"/>
      <c r="R31" s="13" t="s">
        <v>25</v>
      </c>
      <c r="S31" s="1"/>
      <c r="T31" s="1"/>
    </row>
    <row r="32" spans="1:33">
      <c r="A32" s="3"/>
      <c r="B32" s="4"/>
      <c r="C32" s="40"/>
      <c r="D32" s="40"/>
      <c r="E32" s="4"/>
      <c r="F32" s="14" t="s">
        <v>25</v>
      </c>
      <c r="G32" s="14"/>
      <c r="H32" s="13"/>
      <c r="I32" s="40"/>
      <c r="J32" s="40"/>
      <c r="K32" s="28" t="s">
        <v>25</v>
      </c>
      <c r="L32" s="28"/>
      <c r="M32" s="5"/>
      <c r="N32" s="4"/>
      <c r="O32" s="21">
        <f t="shared" si="1"/>
        <v>0</v>
      </c>
      <c r="P32" s="4"/>
      <c r="Q32" s="14"/>
      <c r="R32" s="13" t="s">
        <v>25</v>
      </c>
      <c r="S32" s="1"/>
      <c r="T32" s="1"/>
    </row>
    <row r="33" spans="1:20">
      <c r="A33" s="22"/>
      <c r="B33" s="23"/>
      <c r="C33" s="40"/>
      <c r="D33" s="40"/>
      <c r="E33" s="23"/>
      <c r="F33" s="24" t="s">
        <v>25</v>
      </c>
      <c r="G33" s="24"/>
      <c r="H33" s="25"/>
      <c r="I33" s="40"/>
      <c r="J33" s="41"/>
      <c r="K33" s="28" t="s">
        <v>25</v>
      </c>
      <c r="L33" s="28"/>
      <c r="M33" s="26"/>
      <c r="N33" s="23"/>
      <c r="O33" s="21">
        <f t="shared" si="1"/>
        <v>0</v>
      </c>
      <c r="P33" s="4"/>
      <c r="Q33" s="14"/>
      <c r="R33" s="13" t="s">
        <v>25</v>
      </c>
      <c r="S33" s="1"/>
      <c r="T33" s="1"/>
    </row>
    <row r="34" spans="1:20" ht="293.25" customHeight="1">
      <c r="A34" s="7"/>
      <c r="B34" s="7"/>
      <c r="C34" s="7"/>
      <c r="D34" s="7"/>
      <c r="E34" s="2"/>
      <c r="F34" s="2"/>
      <c r="G34" s="2"/>
      <c r="H34" s="8"/>
      <c r="I34" s="7"/>
      <c r="J34" s="7"/>
      <c r="K34" s="8"/>
      <c r="L34" s="8"/>
      <c r="O34" s="2"/>
      <c r="T34" s="8"/>
    </row>
    <row r="35" spans="1:20">
      <c r="A35" s="7"/>
      <c r="B35" s="7"/>
      <c r="C35" s="7"/>
      <c r="D35" s="7"/>
      <c r="E35" s="2"/>
      <c r="F35" s="2"/>
      <c r="G35" s="2"/>
      <c r="I35" s="7"/>
      <c r="J35" s="7"/>
      <c r="O35" s="2"/>
    </row>
    <row r="36" spans="1:20">
      <c r="A36" s="7"/>
      <c r="B36" s="7"/>
      <c r="C36" s="7"/>
      <c r="D36" s="7"/>
      <c r="E36" s="2"/>
      <c r="F36" s="2"/>
      <c r="G36" s="2"/>
      <c r="I36" s="7"/>
      <c r="J36" s="7"/>
      <c r="O36" s="2"/>
    </row>
    <row r="37" spans="1:20">
      <c r="A37" s="7"/>
      <c r="B37" s="7"/>
      <c r="C37" s="7"/>
      <c r="D37" s="7"/>
      <c r="E37" s="2"/>
      <c r="F37" s="2"/>
      <c r="G37" s="2"/>
      <c r="H37" s="8"/>
      <c r="I37" s="7"/>
      <c r="J37" s="7"/>
      <c r="K37" s="8"/>
      <c r="L37" s="8"/>
      <c r="O37" s="2"/>
      <c r="T37" s="8"/>
    </row>
    <row r="38" spans="1:20">
      <c r="A38" s="7"/>
      <c r="B38" s="7"/>
      <c r="C38" s="7"/>
      <c r="D38" s="7"/>
      <c r="E38" s="2"/>
      <c r="F38" s="2"/>
      <c r="G38" s="2"/>
      <c r="I38" s="7"/>
      <c r="J38" s="7"/>
      <c r="O38" s="2"/>
    </row>
    <row r="39" spans="1:20">
      <c r="A39" s="7"/>
      <c r="B39" s="7"/>
      <c r="C39" s="7"/>
      <c r="D39" s="7"/>
      <c r="E39" s="2"/>
      <c r="F39" s="2"/>
      <c r="G39" s="2"/>
      <c r="I39" s="7"/>
      <c r="J39" s="7"/>
      <c r="O39" s="2"/>
    </row>
    <row r="40" spans="1:20">
      <c r="A40" s="7"/>
      <c r="B40" s="7"/>
      <c r="C40" s="7"/>
      <c r="D40" s="7"/>
      <c r="E40" s="2"/>
      <c r="F40" s="2"/>
      <c r="G40" s="2"/>
      <c r="I40" s="7"/>
      <c r="J40" s="7"/>
      <c r="O40" s="2"/>
    </row>
    <row r="41" spans="1:20">
      <c r="A41" s="7"/>
      <c r="B41" s="7"/>
      <c r="C41" s="7"/>
      <c r="D41" s="7"/>
      <c r="E41" s="2"/>
      <c r="F41" s="2"/>
      <c r="G41" s="2"/>
      <c r="I41" s="7"/>
      <c r="J41" s="7"/>
      <c r="O41" s="2"/>
    </row>
    <row r="42" spans="1:20">
      <c r="A42" s="7"/>
      <c r="B42" s="7"/>
      <c r="C42" s="7"/>
      <c r="D42" s="7"/>
      <c r="E42" s="2"/>
      <c r="F42" s="2"/>
      <c r="G42" s="2"/>
      <c r="I42" s="7"/>
      <c r="J42" s="7"/>
      <c r="O42" s="2"/>
    </row>
    <row r="43" spans="1:20">
      <c r="A43" s="7"/>
      <c r="B43" s="7"/>
      <c r="C43" s="7"/>
      <c r="D43" s="7"/>
      <c r="E43" s="2"/>
      <c r="F43" s="2"/>
      <c r="G43" s="2"/>
      <c r="I43" s="7"/>
      <c r="J43" s="7"/>
      <c r="O43" s="2"/>
    </row>
    <row r="44" spans="1:20">
      <c r="A44" s="7"/>
      <c r="B44" s="7"/>
      <c r="C44" s="7"/>
      <c r="D44" s="7"/>
      <c r="E44" s="2"/>
      <c r="F44" s="2"/>
      <c r="G44" s="2"/>
      <c r="I44" s="7"/>
      <c r="J44" s="7"/>
      <c r="O44" s="2"/>
    </row>
    <row r="45" spans="1:20">
      <c r="A45" s="7"/>
      <c r="B45" s="7"/>
      <c r="C45" s="7"/>
      <c r="D45" s="7"/>
      <c r="E45" s="2"/>
      <c r="F45" s="2"/>
      <c r="G45" s="2"/>
      <c r="I45" s="7"/>
      <c r="J45" s="7"/>
      <c r="O45" s="2"/>
    </row>
    <row r="46" spans="1:20">
      <c r="A46" s="7"/>
      <c r="B46" s="7"/>
      <c r="C46" s="7"/>
      <c r="D46" s="7"/>
      <c r="E46" s="2"/>
      <c r="F46" s="2"/>
      <c r="G46" s="2"/>
      <c r="I46" s="7"/>
      <c r="J46" s="7"/>
      <c r="O46" s="2"/>
    </row>
    <row r="47" spans="1:20">
      <c r="A47" s="7"/>
      <c r="B47" s="7"/>
      <c r="C47" s="7"/>
      <c r="D47" s="7"/>
      <c r="E47" s="2"/>
      <c r="F47" s="2"/>
      <c r="G47" s="2"/>
      <c r="I47" s="7"/>
      <c r="J47" s="7"/>
      <c r="O47" s="2"/>
    </row>
    <row r="48" spans="1:20">
      <c r="A48" s="7"/>
      <c r="B48" s="7"/>
      <c r="C48" s="7"/>
      <c r="D48" s="7"/>
      <c r="E48" s="2"/>
      <c r="F48" s="2"/>
      <c r="G48" s="2"/>
      <c r="I48" s="7"/>
      <c r="J48" s="7"/>
      <c r="O48" s="2"/>
    </row>
    <row r="49" spans="1:15">
      <c r="A49" s="7"/>
      <c r="B49" s="7"/>
      <c r="C49" s="7"/>
      <c r="D49" s="7"/>
      <c r="E49" s="2"/>
      <c r="F49" s="2"/>
      <c r="G49" s="2"/>
      <c r="I49" s="7"/>
      <c r="J49" s="7"/>
      <c r="O49" s="2"/>
    </row>
    <row r="50" spans="1:15">
      <c r="A50" s="7"/>
      <c r="B50" s="7"/>
      <c r="C50" s="7"/>
      <c r="D50" s="7"/>
      <c r="E50" s="2"/>
      <c r="F50" s="2"/>
      <c r="G50" s="2"/>
      <c r="I50" s="7"/>
      <c r="J50" s="7"/>
      <c r="O50" s="2"/>
    </row>
    <row r="51" spans="1:15">
      <c r="A51" s="7"/>
      <c r="B51" s="7"/>
      <c r="C51" s="7"/>
      <c r="D51" s="7"/>
      <c r="E51" s="2"/>
      <c r="F51" s="2"/>
      <c r="G51" s="2"/>
      <c r="I51" s="7"/>
      <c r="J51" s="7"/>
      <c r="O51" s="2"/>
    </row>
    <row r="52" spans="1:15">
      <c r="A52" s="7"/>
      <c r="B52" s="7"/>
      <c r="C52" s="7"/>
      <c r="D52" s="7"/>
      <c r="E52" s="2"/>
      <c r="F52" s="2"/>
      <c r="G52" s="2"/>
      <c r="I52" s="7"/>
      <c r="J52" s="7"/>
      <c r="O52" s="2"/>
    </row>
    <row r="53" spans="1:15">
      <c r="A53" s="7"/>
      <c r="B53" s="7"/>
      <c r="C53" s="7"/>
      <c r="D53" s="7"/>
      <c r="E53" s="2"/>
      <c r="F53" s="2"/>
      <c r="G53" s="2"/>
      <c r="I53" s="7"/>
      <c r="J53" s="7"/>
      <c r="O53" s="2"/>
    </row>
    <row r="54" spans="1:15">
      <c r="A54" s="7"/>
      <c r="B54" s="7"/>
      <c r="C54" s="7"/>
      <c r="D54" s="7"/>
      <c r="E54" s="2"/>
      <c r="F54" s="2"/>
      <c r="G54" s="2"/>
      <c r="I54" s="7"/>
      <c r="J54" s="7"/>
      <c r="O54" s="2"/>
    </row>
    <row r="55" spans="1:15">
      <c r="A55" s="9"/>
      <c r="B55" s="9"/>
      <c r="C55" s="9"/>
      <c r="D55" s="9"/>
      <c r="E55" s="2"/>
      <c r="F55" s="2"/>
      <c r="G55" s="2"/>
      <c r="I55" s="9"/>
      <c r="J55" s="9"/>
      <c r="O55" s="2"/>
    </row>
    <row r="56" spans="1:15">
      <c r="A56" s="7"/>
      <c r="B56" s="7"/>
      <c r="C56" s="7"/>
      <c r="D56" s="7"/>
      <c r="E56" s="2"/>
      <c r="F56" s="2"/>
      <c r="G56" s="2"/>
      <c r="I56" s="7"/>
      <c r="J56" s="7"/>
      <c r="O56" s="2"/>
    </row>
    <row r="57" spans="1:15">
      <c r="A57" s="7"/>
      <c r="B57" s="7"/>
      <c r="C57" s="7"/>
      <c r="D57" s="7"/>
      <c r="E57" s="2"/>
      <c r="F57" s="2"/>
      <c r="G57" s="2"/>
      <c r="I57" s="7"/>
      <c r="J57" s="7"/>
      <c r="O57" s="2"/>
    </row>
    <row r="58" spans="1:15">
      <c r="A58" s="9"/>
      <c r="B58" s="9"/>
      <c r="C58" s="9"/>
      <c r="D58" s="9"/>
      <c r="E58" s="2"/>
      <c r="F58" s="2"/>
      <c r="G58" s="2"/>
      <c r="I58" s="9"/>
      <c r="J58" s="9"/>
      <c r="O58" s="2"/>
    </row>
    <row r="59" spans="1:15">
      <c r="A59" s="7"/>
      <c r="B59" s="7"/>
      <c r="C59" s="7"/>
      <c r="D59" s="7"/>
      <c r="E59" s="2"/>
      <c r="F59" s="2"/>
      <c r="G59" s="2"/>
      <c r="I59" s="7"/>
      <c r="J59" s="7"/>
      <c r="O59" s="2"/>
    </row>
    <row r="60" spans="1:15">
      <c r="E60" s="2"/>
      <c r="F60" s="2"/>
      <c r="G60" s="2"/>
      <c r="O60" s="2"/>
    </row>
    <row r="61" spans="1:15">
      <c r="E61" s="2"/>
      <c r="F61" s="2"/>
      <c r="G61" s="2"/>
      <c r="O61" s="2"/>
    </row>
    <row r="62" spans="1:15">
      <c r="E62" s="2"/>
      <c r="F62" s="2"/>
      <c r="G62" s="2"/>
      <c r="O62" s="2"/>
    </row>
    <row r="63" spans="1:15">
      <c r="E63" s="2"/>
      <c r="F63" s="2"/>
      <c r="G63" s="2"/>
      <c r="O63" s="2"/>
    </row>
    <row r="64" spans="1:15">
      <c r="E64" s="2"/>
      <c r="F64" s="2"/>
      <c r="G64" s="2"/>
      <c r="O64" s="2"/>
    </row>
    <row r="65" spans="5:15">
      <c r="E65" s="2"/>
      <c r="F65" s="2"/>
      <c r="G65" s="2"/>
      <c r="O65" s="2"/>
    </row>
    <row r="66" spans="5:15">
      <c r="E66" s="2"/>
      <c r="F66" s="2"/>
      <c r="G66" s="2"/>
      <c r="O66" s="2"/>
    </row>
    <row r="67" spans="5:15">
      <c r="E67" s="2"/>
      <c r="F67" s="2"/>
      <c r="G67" s="2"/>
      <c r="O67" s="2"/>
    </row>
    <row r="68" spans="5:15">
      <c r="E68" s="2"/>
      <c r="F68" s="2"/>
      <c r="G68" s="2"/>
      <c r="O68" s="2"/>
    </row>
    <row r="69" spans="5:15">
      <c r="E69" s="2"/>
      <c r="F69" s="2"/>
      <c r="G69" s="2"/>
      <c r="O69" s="2"/>
    </row>
    <row r="70" spans="5:15">
      <c r="E70" s="2"/>
      <c r="F70" s="2"/>
      <c r="G70" s="2"/>
      <c r="O70" s="2"/>
    </row>
    <row r="71" spans="5:15">
      <c r="E71" s="2"/>
      <c r="F71" s="2"/>
      <c r="G71" s="2"/>
      <c r="O71" s="2"/>
    </row>
    <row r="72" spans="5:15">
      <c r="E72" s="2"/>
      <c r="F72" s="2"/>
      <c r="G72" s="2"/>
      <c r="O72" s="2"/>
    </row>
    <row r="73" spans="5:15">
      <c r="E73" s="2"/>
      <c r="F73" s="2"/>
      <c r="G73" s="2"/>
      <c r="O73" s="2"/>
    </row>
    <row r="74" spans="5:15">
      <c r="E74" s="2"/>
      <c r="F74" s="2"/>
      <c r="G74" s="2"/>
      <c r="O74" s="2"/>
    </row>
    <row r="75" spans="5:15">
      <c r="E75" s="2"/>
      <c r="F75" s="2"/>
      <c r="G75" s="2"/>
      <c r="O75" s="2"/>
    </row>
    <row r="76" spans="5:15">
      <c r="E76" s="2"/>
      <c r="F76" s="2"/>
      <c r="G76" s="2"/>
      <c r="O76" s="2"/>
    </row>
    <row r="77" spans="5:15">
      <c r="E77" s="2"/>
      <c r="F77" s="2"/>
      <c r="G77" s="2"/>
      <c r="O77" s="2"/>
    </row>
    <row r="78" spans="5:15">
      <c r="E78" s="2"/>
      <c r="F78" s="2"/>
      <c r="G78" s="2"/>
      <c r="O78" s="2"/>
    </row>
    <row r="79" spans="5:15">
      <c r="E79" s="2"/>
      <c r="F79" s="2"/>
      <c r="G79" s="2"/>
      <c r="O79" s="2"/>
    </row>
    <row r="80" spans="5:15">
      <c r="E80" s="2"/>
      <c r="F80" s="2"/>
      <c r="G80" s="2"/>
      <c r="O80" s="2"/>
    </row>
    <row r="81" spans="5:15">
      <c r="E81" s="2"/>
      <c r="F81" s="2"/>
      <c r="G81" s="2"/>
      <c r="O81" s="2"/>
    </row>
    <row r="82" spans="5:15">
      <c r="E82" s="2"/>
      <c r="F82" s="2"/>
      <c r="G82" s="2"/>
      <c r="O82" s="2"/>
    </row>
    <row r="83" spans="5:15">
      <c r="E83" s="2"/>
      <c r="F83" s="2"/>
      <c r="G83" s="2"/>
      <c r="O83" s="2"/>
    </row>
    <row r="84" spans="5:15">
      <c r="E84" s="2"/>
      <c r="F84" s="2"/>
      <c r="G84" s="2"/>
      <c r="O84" s="2"/>
    </row>
    <row r="85" spans="5:15">
      <c r="E85" s="2"/>
      <c r="F85" s="2"/>
      <c r="G85" s="2"/>
      <c r="O85" s="2"/>
    </row>
    <row r="86" spans="5:15">
      <c r="E86" s="2"/>
      <c r="F86" s="2"/>
      <c r="G86" s="2"/>
      <c r="O86" s="2"/>
    </row>
    <row r="87" spans="5:15">
      <c r="O87" s="2"/>
    </row>
    <row r="88" spans="5:15">
      <c r="E88" s="2"/>
      <c r="F88" s="2"/>
      <c r="G88" s="2"/>
      <c r="O88" s="2"/>
    </row>
    <row r="89" spans="5:15">
      <c r="E89" s="2"/>
      <c r="F89" s="2"/>
      <c r="G89" s="2"/>
      <c r="O89" s="2"/>
    </row>
    <row r="90" spans="5:15">
      <c r="E90" s="2"/>
      <c r="F90" s="2"/>
      <c r="G90" s="2"/>
      <c r="O90" s="2"/>
    </row>
    <row r="91" spans="5:15">
      <c r="E91" s="2"/>
      <c r="F91" s="2"/>
      <c r="G91" s="2"/>
      <c r="O91" s="2"/>
    </row>
    <row r="92" spans="5:15">
      <c r="E92" s="2"/>
      <c r="F92" s="2"/>
      <c r="G92" s="2"/>
      <c r="O92" s="2"/>
    </row>
    <row r="93" spans="5:15">
      <c r="E93" s="2"/>
      <c r="F93" s="2"/>
      <c r="G93" s="2"/>
      <c r="O93" s="2"/>
    </row>
    <row r="94" spans="5:15">
      <c r="E94" s="2"/>
      <c r="F94" s="2"/>
      <c r="G94" s="2"/>
      <c r="O94" s="2"/>
    </row>
    <row r="95" spans="5:15">
      <c r="E95" s="2"/>
      <c r="F95" s="2"/>
      <c r="G95" s="2"/>
      <c r="O95" s="2"/>
    </row>
    <row r="96" spans="5:15">
      <c r="E96" s="2"/>
      <c r="F96" s="2"/>
      <c r="G96" s="2"/>
      <c r="O96" s="2"/>
    </row>
    <row r="97" spans="5:15">
      <c r="E97" s="2"/>
      <c r="F97" s="2"/>
      <c r="G97" s="2"/>
      <c r="O97" s="2"/>
    </row>
    <row r="98" spans="5:15">
      <c r="E98" s="2"/>
      <c r="F98" s="2"/>
      <c r="G98" s="2"/>
      <c r="O98" s="2"/>
    </row>
    <row r="99" spans="5:15">
      <c r="E99" s="10"/>
      <c r="F99" s="10"/>
      <c r="G99" s="10"/>
    </row>
  </sheetData>
  <mergeCells count="3">
    <mergeCell ref="C4:D4"/>
    <mergeCell ref="C5:D5"/>
    <mergeCell ref="C6:D6"/>
  </mergeCells>
  <phoneticPr fontId="11" type="noConversion"/>
  <conditionalFormatting sqref="A9:C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:G9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9:J9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9:L9 H9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9:O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xWindow="762" yWindow="555" count="7">
    <dataValidation allowBlank="1" showInputMessage="1" showErrorMessage="1" promptTitle="Kategori" prompt="Den Sociale Bæredygtighedsberegner har opdelt de CSR-ansatte i fire kategorier; Under uddannelse, fleksjob, småjobs og Øvrige CSR-ansættelser." sqref="F9" xr:uid="{7BEDA69D-EBA9-4E08-8E58-2B7472220A44}"/>
    <dataValidation allowBlank="1" showErrorMessage="1" promptTitle="Evt. social udfordring" prompt="indtast en kendt social udfordring. Den kan generelt indgå i op til 2 år efter ansættelse. Dog vil en ansat i fleksjob altid have enten en fysisk eller psykisk udfordring og have den i hele ansættelsesperioden - dvs også over 2 år " sqref="T10" xr:uid="{13AC4F38-7ECF-4C48-9E65-9EAA6974440E}"/>
    <dataValidation allowBlank="1" showInputMessage="1" showErrorMessage="1" promptTitle="Kategori" prompt="Kategorien &quot;Øvrige CSR-ansættelser&quot; har nogle underkategorier." sqref="G9 G23:G33" xr:uid="{D39ACF30-5E91-40F1-A14C-1F25B3C7FE08}"/>
    <dataValidation allowBlank="1" showInputMessage="1" showErrorMessage="1" promptTitle="Vælg år" prompt="Vælg hvilken type af uddannelse, der er tale om, eller om det er lønnet praktik. Ulønnet praktik hører under &quot;Øvrige CSR-ansættelser&quot;." sqref="H9:L9" xr:uid="{05B55477-C19B-49F9-8C3B-EE427C419A8E}"/>
    <dataValidation allowBlank="1" showInputMessage="1" showErrorMessage="1" promptTitle="Indtast dato for opstart" prompt="Dato anvendes til at beregne, hvor langt en elev/lærling er i forløbet." sqref="J9 I9" xr:uid="{EEFA30D6-70BD-422B-A9DC-A6D7B55DE4AE}"/>
    <dataValidation allowBlank="1" showInputMessage="1" showErrorMessage="1" promptTitle="Evt. social udfordring" prompt="Indtast en kendt social udfordring. Den kan som udgangspunkt medregnes i op til to år efter ansættelsen. Dog vil en ansat i fleksjob altid have enten en fysisk eller psykisk udfordring gennem hele ansættelsesperioden – dvs. også ud over to år." sqref="R9" xr:uid="{2E4452C6-B231-4995-B5AA-29EC99C8497D}"/>
    <dataValidation type="date" operator="greaterThan" allowBlank="1" showInputMessage="1" showErrorMessage="1" errorTitle="Fejl i format" error="Den indtastede værdi registreres ikke som en valid dato. Brug formatet (dd-mm-åååå)." sqref="I10:J33 E4:E5 D16 C10:D14 C17:D33 C15:C16" xr:uid="{9CD99233-FECC-40B0-BBA2-3541C2BE8609}">
      <formula1>1</formula1>
    </dataValidation>
  </dataValidations>
  <pageMargins left="0.25" right="0.25" top="0.75" bottom="0.75" header="0.3" footer="0.3"/>
  <pageSetup paperSize="8" scale="59" fitToHeight="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xWindow="762" yWindow="555" count="14">
        <x14:dataValidation type="list" allowBlank="1" showInputMessage="1" showErrorMessage="1" promptTitle="Evt. social udfordring" prompt="Vælg hvilken eventuel social udfordring CSR-ansættelsen kommer fra. " xr:uid="{ED465862-A28C-4443-B3DE-CAB03016B8C1}">
          <x14:formula1>
            <xm:f>Sheet2!$C$3:$C$7</xm:f>
          </x14:formula1>
          <xm:sqref>T34:V34</xm:sqref>
        </x14:dataValidation>
        <x14:dataValidation type="list" allowBlank="1" showInputMessage="1" showErrorMessage="1" promptTitle="Evt. social udfordring" prompt="indtast en kendt social udfordring. Den kan generelt indgå i op til 2 år efter ansættelse. Dog vil en ansat i fleksjob altid have enten en fysisk eller psykisk udfordring og have den i hele ansættelsesperioden - dvs også over 2 år " xr:uid="{4DF012B0-CE10-4EC6-8A61-CA08A098390A}">
          <x14:formula1>
            <xm:f>Sheet2!$C$3:$C$11</xm:f>
          </x14:formula1>
          <xm:sqref>T11:T33 S12:S33</xm:sqref>
        </x14:dataValidation>
        <x14:dataValidation type="list" showDropDown="1" showErrorMessage="1" promptTitle="Evt. social udfordring" prompt="indtast en kendt social udfordring. Den kan generelt indgå i op til 2 år efter ansættelse. Dog vil en ansat i fleksjob altid have enten en fysisk eller psykisk udfordring og have den i hele ansættelsesperioden - dvs også over 2 år " xr:uid="{A5CC834F-6305-4666-8CCB-792696BF54C7}">
          <x14:formula1>
            <xm:f>Sheet2!$C$3:$C$11</xm:f>
          </x14:formula1>
          <xm:sqref>S10:S11</xm:sqref>
        </x14:dataValidation>
        <x14:dataValidation type="list" allowBlank="1" showInputMessage="1" showErrorMessage="1" promptTitle="Evt. social udfordring" prompt="Indtast en kendt social udfordring. Den kan som udgangspunkt medregnes i op til to år efter ansættelsen. Dog vil en ansat i fleksjob altid have enten en fysisk eller psykisk udfordring gennem hele ansættelsesperioden – dvs. også ud over to år." xr:uid="{245BBF4D-77EA-4736-9BC9-BCDB31BF9DA7}">
          <x14:formula1>
            <xm:f>Sheet2!$C$3:$C$11</xm:f>
          </x14:formula1>
          <xm:sqref>R10:R33</xm:sqref>
        </x14:dataValidation>
        <x14:dataValidation type="list" allowBlank="1" showInputMessage="1" showErrorMessage="1" promptTitle="Vælg år" prompt="Vælg hvilken type af uddannelse, der er tale om, eller om det er lønnet praktik. Ulønnet praktik hører under &quot;Øvrige CSR-ansættelser&quot;." xr:uid="{78F0CE74-1111-4ECC-B97F-CBFA36AB1578}">
          <x14:formula1>
            <xm:f>Sheet2!$I$3:$I$9</xm:f>
          </x14:formula1>
          <xm:sqref>H10:H11 H12 H14:H33</xm:sqref>
        </x14:dataValidation>
        <x14:dataValidation type="list" allowBlank="1" showInputMessage="1" showErrorMessage="1" promptTitle="Kategori" prompt="Den Sociale Bæredygtighedsberegner har opdelt de CSR-ansatte i fire kategorier; Under uddannelse, fleksjob, småjobs og Øvrige CSR-ansættelser." xr:uid="{31C828EC-04E5-4B6C-9914-75D3265E2A7F}">
          <x14:formula1>
            <xm:f>Sheet2!$A$3:$A$7</xm:f>
          </x14:formula1>
          <xm:sqref>F10:F33</xm:sqref>
        </x14:dataValidation>
        <x14:dataValidation type="list" showInputMessage="1" showErrorMessage="1" promptTitle="Ansat fra ydelse" prompt="Beregneren kan medregne den ydelse, der spares, når en person kommer i beskæftigelse. Det betyder, at den ydelse, som man modtog før ansættelsen, vælges og medregnes i op til to år efter ansættelsen ved indtastning i kategorien &quot;Øvrige CSR-ansættelser&quot;." xr:uid="{2211ED7D-19A6-48EA-98EB-78B096E8DC02}">
          <x14:formula1>
            <xm:f>Sheet2!$F$3:$F$13</xm:f>
          </x14:formula1>
          <xm:sqref>Q9 Q23:Q33</xm:sqref>
        </x14:dataValidation>
        <x14:dataValidation type="list" allowBlank="1" showInputMessage="1" showErrorMessage="1" promptTitle="Vælg år" prompt="Vælg hvilken type af uddannelse, der er tale om, eller om det er lønnet praktik. Ulønnet praktik hører under &quot;Øvrige CSR-ansættelser&quot;." xr:uid="{ABE099F2-966F-4890-82E8-0F38666DF9D6}">
          <x14:formula1>
            <xm:f>Sheet2!$G$3:$G$5</xm:f>
          </x14:formula1>
          <xm:sqref>K24:K33</xm:sqref>
        </x14:dataValidation>
        <x14:dataValidation type="list" allowBlank="1" showInputMessage="1" showErrorMessage="1" promptTitle="Vælg år" prompt="Vælg hvilken type af uddannelse, der er tale om, eller om det er lønnet praktik. Ulønnet praktik hører under &quot;Øvrige CSR-ansættelser&quot;." xr:uid="{069DE40B-286F-4CFC-8464-A4C806603229}">
          <x14:formula1>
            <xm:f>Sheet2!$H$3:$H$5</xm:f>
          </x14:formula1>
          <xm:sqref>L25:L33</xm:sqref>
        </x14:dataValidation>
        <x14:dataValidation type="list" allowBlank="1" showInputMessage="1" showErrorMessage="1" promptTitle="Aftalt Arbejdsevne" prompt="Kun i de tilfælde hvor en person har været ansat i samme fleksjob siden før 2013 skal den arbejdsevne, der er aftalt mellem virksomhed og kommune noteres" xr:uid="{C24E7A2A-B0E2-47D1-B428-FD617A9BCAE6}">
          <x14:formula1>
            <xm:f>Sheet2!$H$3:$H$5</xm:f>
          </x14:formula1>
          <xm:sqref>L10:L24</xm:sqref>
        </x14:dataValidation>
        <x14:dataValidation type="list" allowBlank="1" showInputMessage="1" showErrorMessage="1" promptTitle="Vælg type" prompt="der skal vælges mellem de to typer af fleksjob. Om det er opstartet før eller efter 2013" xr:uid="{D643D22C-8113-4C35-AEA0-C3E24E6A09B2}">
          <x14:formula1>
            <xm:f>Sheet2!$G$3:$G$5</xm:f>
          </x14:formula1>
          <xm:sqref>K10:K23</xm:sqref>
        </x14:dataValidation>
        <x14:dataValidation type="list" showInputMessage="1" showErrorMessage="1" promptTitle="Ansat fra ydelse" prompt="Udfyldes kun for ansatte i underkategori: &quot;Andre&quot;._x000a_For dem vælges den ydelse, som de modtog før ansættelsen og  medregnes i op til to år efter ansættelsen. Ved tvivl vælg &quot;Gennemsnitsydelse&quot;" xr:uid="{060C5E05-BBDF-403E-B7CF-435A30613CC2}">
          <x14:formula1>
            <xm:f>Sheet2!$F$3:$F$13</xm:f>
          </x14:formula1>
          <xm:sqref>Q10:Q22</xm:sqref>
        </x14:dataValidation>
        <x14:dataValidation type="list" allowBlank="1" showInputMessage="1" showErrorMessage="1" promptTitle="Kategori" prompt="Kategorien &quot;Øvrige CSR-ansættelser&quot; har nogle underkategorier." xr:uid="{2BE9C4B8-DB1D-417E-91B3-97CA6CED3EE6}">
          <x14:formula1>
            <xm:f>Sheet2!$N$3:$N$10</xm:f>
          </x14:formula1>
          <xm:sqref>G10 G12:G22</xm:sqref>
        </x14:dataValidation>
        <x14:dataValidation type="list" allowBlank="1" showInputMessage="1" showErrorMessage="1" promptTitle="Kategori" prompt="Kategorien &quot;Øvrige CSR-ansættelser&quot; har 4 underkategorier." xr:uid="{109EB485-2247-4C6C-BC19-689C2B55E7E4}">
          <x14:formula1>
            <xm:f>Sheet2!$N$3:$N$10</xm:f>
          </x14:formula1>
          <xm:sqref>G11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56CCE-78BC-4FF5-BDBB-95B4C179FDA1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EFA4C-E037-470E-8592-5FC0EAA9C183}">
  <sheetPr codeName="Sheet1"/>
  <dimension ref="A3:N13"/>
  <sheetViews>
    <sheetView topLeftCell="E1" workbookViewId="0">
      <selection activeCell="N11" sqref="N11"/>
    </sheetView>
  </sheetViews>
  <sheetFormatPr defaultRowHeight="15"/>
  <cols>
    <col min="1" max="1" width="22.28515625" bestFit="1" customWidth="1"/>
    <col min="3" max="3" width="20.7109375" bestFit="1" customWidth="1"/>
    <col min="6" max="6" width="56" style="12" customWidth="1"/>
    <col min="7" max="7" width="16" bestFit="1" customWidth="1"/>
    <col min="8" max="8" width="17" customWidth="1"/>
    <col min="9" max="9" width="38.5703125" bestFit="1" customWidth="1"/>
    <col min="10" max="12" width="0" hidden="1" customWidth="1"/>
    <col min="14" max="14" width="22.5703125" customWidth="1"/>
  </cols>
  <sheetData>
    <row r="3" spans="1:14" s="20" customFormat="1">
      <c r="A3" s="34" t="s">
        <v>25</v>
      </c>
      <c r="C3" s="34" t="s">
        <v>25</v>
      </c>
      <c r="F3" s="32" t="s">
        <v>25</v>
      </c>
      <c r="G3" s="34" t="s">
        <v>25</v>
      </c>
      <c r="H3" s="34" t="s">
        <v>25</v>
      </c>
      <c r="I3" s="34" t="s">
        <v>25</v>
      </c>
      <c r="N3" s="34" t="s">
        <v>25</v>
      </c>
    </row>
    <row r="4" spans="1:14">
      <c r="A4" s="19" t="s">
        <v>24</v>
      </c>
      <c r="C4" s="19" t="s">
        <v>37</v>
      </c>
      <c r="F4" s="33" t="s">
        <v>60</v>
      </c>
      <c r="G4" s="19" t="s">
        <v>52</v>
      </c>
      <c r="H4" s="19" t="s">
        <v>42</v>
      </c>
      <c r="I4" s="19" t="s">
        <v>26</v>
      </c>
      <c r="N4" s="19" t="s">
        <v>46</v>
      </c>
    </row>
    <row r="5" spans="1:14">
      <c r="A5" s="19" t="s">
        <v>40</v>
      </c>
      <c r="C5" s="19" t="s">
        <v>56</v>
      </c>
      <c r="F5" s="33" t="s">
        <v>61</v>
      </c>
      <c r="G5" s="19" t="s">
        <v>41</v>
      </c>
      <c r="H5" s="19" t="s">
        <v>62</v>
      </c>
      <c r="I5" s="19" t="s">
        <v>36</v>
      </c>
      <c r="N5" s="19" t="s">
        <v>55</v>
      </c>
    </row>
    <row r="6" spans="1:14">
      <c r="A6" s="19" t="s">
        <v>59</v>
      </c>
      <c r="C6" s="19" t="s">
        <v>27</v>
      </c>
      <c r="F6" s="33" t="s">
        <v>32</v>
      </c>
      <c r="I6" s="19" t="s">
        <v>49</v>
      </c>
      <c r="N6" t="s">
        <v>63</v>
      </c>
    </row>
    <row r="7" spans="1:14">
      <c r="A7" s="19" t="s">
        <v>30</v>
      </c>
      <c r="C7" s="19" t="s">
        <v>33</v>
      </c>
      <c r="F7" s="33" t="s">
        <v>64</v>
      </c>
      <c r="I7" s="19" t="s">
        <v>65</v>
      </c>
      <c r="N7" s="19" t="s">
        <v>66</v>
      </c>
    </row>
    <row r="8" spans="1:14">
      <c r="C8" s="19" t="s">
        <v>67</v>
      </c>
      <c r="F8" s="33" t="s">
        <v>68</v>
      </c>
      <c r="I8" s="19" t="s">
        <v>69</v>
      </c>
      <c r="N8" s="19" t="s">
        <v>70</v>
      </c>
    </row>
    <row r="9" spans="1:14">
      <c r="C9" s="18" t="s">
        <v>71</v>
      </c>
      <c r="F9" s="33" t="s">
        <v>72</v>
      </c>
      <c r="I9" s="19" t="s">
        <v>73</v>
      </c>
      <c r="N9" s="19" t="s">
        <v>74</v>
      </c>
    </row>
    <row r="10" spans="1:14">
      <c r="C10" s="18" t="s">
        <v>75</v>
      </c>
      <c r="F10" s="33" t="s">
        <v>76</v>
      </c>
      <c r="N10" s="19" t="s">
        <v>31</v>
      </c>
    </row>
    <row r="11" spans="1:14">
      <c r="C11" s="18" t="s">
        <v>43</v>
      </c>
      <c r="F11" s="33" t="s">
        <v>77</v>
      </c>
    </row>
    <row r="12" spans="1:14">
      <c r="F12" s="33" t="s">
        <v>78</v>
      </c>
    </row>
    <row r="13" spans="1:14">
      <c r="F13" s="33" t="s">
        <v>79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D7745-1CCA-4800-B89C-76BF13529121}">
  <dimension ref="A1:A3"/>
  <sheetViews>
    <sheetView workbookViewId="0">
      <selection sqref="A1:A3"/>
    </sheetView>
  </sheetViews>
  <sheetFormatPr defaultRowHeight="15"/>
  <cols>
    <col min="1" max="1" width="29.7109375" customWidth="1"/>
  </cols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G 0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k N 4 c 6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x 1 j M 0 N 9 M z s N G H C d r 4 Z u Y h F B g B H Q y S R R K 0 c S 7 N K S k t S r V L z d M N D b b R h 3 F t 9 K F + s A M A A A D / / w M A U E s D B B Q A A g A I A A A A I Q B B h A n 3 f A E A A G I D A A A T A A A A R m 9 y b X V s Y X M v U 2 V j d G l v b j E u b a x S y 0 5 C Q Q z d k / A P z W U D C W I Q 4 8 a w I E g M 4 b H g o Q v C Y m A K X h k 6 Z K a X Q A h b v 8 E f 0 G 9 w f 3 / M G R C D X k O M c T a T t O e 0 P a e 1 O O Z Q E 3 T 3 f / E 6 l b I P w q C E n h i h u o A y K O R 0 C t x r h E q i C 9 R W Y 1 S F a m Q M E t 9 r M x t p P c v m N o O 2 m G M 5 2 B O D 4 X Z Q 1 c Q O M s z v + Z k g f i J p k I H X C w x c J Q d V W O g Z Q X a i z b y q V T S n n k v a 7 K 5 Z f r M J + i T R Q C S l I E J l M c j v 6 M C 4 4 u 0 2 l 0 6 F 9 G P 5 b 0 p K f 1 V S + j c l D a 2 0 0 1 B 0 C u r E V 5 c F n 9 / m Y R M 0 4 z f K J M P t y l 3 7 i 1 w f r J C N X 5 m 9 F f Z M C t Y J B C 7 d q B E q s C p i 8 B A 3 c j a E B Z p Q S 6 T c g S F o v S M 8 6 h F M I p r 5 C 0 h U a w j G q T Y h i I k j f P Z O 4 H Z 7 m n 2 A 3 c Y 4 V B A / L 0 0 4 R a h 2 O 3 A 0 t / k V + e T i P e n G K 3 N u g 2 V h 2 M + X B B 8 k 9 u q t W j N + b i d N 9 p k O n E P / t p Z M t u I X Q m m V 2 4 8 r j u Q 8 J H v k E k X z E Z q T Z / g O A A D / / w M A U E s B A i 0 A F A A G A A g A A A A h A C r d q k D S A A A A N w E A A B M A A A A A A A A A A A A A A A A A A A A A A F t D b 2 5 0 Z W 5 0 X 1 R 5 c G V z X S 5 4 b W x Q S w E C L Q A U A A I A C A A A A C E A N k N 4 c 6 0 A A A D 3 A A A A E g A A A A A A A A A A A A A A A A A L A w A A Q 2 9 u Z m l n L 1 B h Y 2 t h Z 2 U u e G 1 s U E s B A i 0 A F A A C A A g A A A A h A E G E C f d 8 A Q A A Y g M A A B M A A A A A A A A A A A A A A A A A 6 A M A A E Z v c m 1 1 b G F z L 1 N l Y 3 R p b 2 4 x L m 1 Q S w U G A A A A A A M A A w D C A A A A l Q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M X A A A A A A A A A R c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l b D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z L T E y V D E z O j M 4 O j M 3 L j Q 3 N j E 4 M T l a I i 8 + P E V u d H J 5 I F R 5 c G U 9 I k Z p b G x D b 2 x 1 b W 5 U e X B l c y I g V m F s d W U 9 I n N C Z z 0 9 I i 8 + P E V u d H J 5 I F R 5 c G U 9 I k Z p b G x D b 2 x 1 b W 5 O Y W 1 l c y I g V m F s d W U 9 I n N b J n F 1 b 3 Q 7 V W 5 k Z X I g d W R k Y W 5 u Z W x z Z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j E 4 N W Y 2 O D M t N m V h O S 0 0 Z D l i L W F m Y W M t N j l m M z E x Y T Y 5 Z T F l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M i 9 B d X R v U m V t b 3 Z l Z E N v b H V t b n M x L n t V b m R l c i B 1 Z G R h b m 5 l b H N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V s M i 9 B d X R v U m V t b 3 Z l Z E N v b H V t b n M x L n t V b m R l c i B 1 Z G R h b m 5 l b H N l L D B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l b D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4 L T E y V D A 2 O j U y O j U z L j k 4 N D Y z M T R a I i 8 + P E V u d H J 5 I F R 5 c G U 9 I k Z p b G x D b 2 x 1 b W 5 U e X B l c y I g V m F s d W U 9 I n N B d 0 1 H Q m d B R 0 J n W U d B Q U 1 E Q l E 9 P S I v P j x F b n R y e S B U e X B l P S J G a W x s Q 2 9 s d W 1 u T m F t Z X M i I F Z h b H V l P S J z W y Z x d W 9 0 O 0 t v b G 9 u b m U x J n F 1 b 3 Q 7 L C Z x d W 9 0 O 0 z D u G 4 j J n F 1 b 3 Q 7 L C Z x d W 9 0 O 0 5 B V k 4 m c X V v d D s s J n F 1 b 3 Q 7 Q W 5 z w 6 Z 0 d G V s c 2 V z L W R h d G 8 m c X V v d D s s J n F 1 b 3 Q 7 Z X Z l b n R 1 Z W w g c 2 x 1 d C B k Y X R v I C A g K G k g c G V y a W 9 k Z W 4 p J n F 1 b 3 Q 7 L C Z x d W 9 0 O 2 p v Y i B m d W 5 r d G l v b i Z x d W 9 0 O y w m c X V v d D t L Y X R l Z 2 9 y a S B h Z i B h b n P D p n R 0 Z W x z Z S Z x d W 9 0 O y w m c X V v d D t V b m R l c m t h d G V n b 3 J p Z X I g d G l s I M O Y d n J p Z 2 U g Q 1 N S I E F u c 8 O m d H R l b H N l c i Z x d W 9 0 O y w m c X V v d D t V b m R l c m t h d G V n b 3 J p Z X I g d G l s I F V u Z G V y I H V k Z G F u b m V s c 2 U m c X V v d D s s J n F 1 b 3 Q 7 R G F 0 b y B m b 3 I g c 3 R h c n Q g Y W Y g d W R k Y W 5 u Z W x z Z S Z x d W 9 0 O y w m c X V v d D t U S U 1 F T M O Y T i Z x d W 9 0 O y w m c X V v d D t U S U 1 F U i A v I F V H R S Z x d W 9 0 O y w m c X V v d D t N w 6 V u Z W R z b M O 4 b i B 1 Z G V u I H B l b n N p b 2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I w Z T M 1 Y T R k L T I 3 Y m Q t N G F k O S 1 i Z T B j L W Y z M j A x N D U 1 Z D V k N S I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w z L 0 F 1 d G 9 S Z W 1 v d m V k Q 2 9 s d W 1 u c z E u e 0 t v b G 9 u b m U x L D B 9 J n F 1 b 3 Q 7 L C Z x d W 9 0 O 1 N l Y 3 R p b 2 4 x L 1 R h Y m V s M y 9 B d X R v U m V t b 3 Z l Z E N v b H V t b n M x L n t M w 7 h u I y w x f S Z x d W 9 0 O y w m c X V v d D t T Z W N 0 a W 9 u M S 9 U Y W J l b D M v Q X V 0 b 1 J l b W 9 2 Z W R D b 2 x 1 b W 5 z M S 5 7 T k F W T i w y f S Z x d W 9 0 O y w m c X V v d D t T Z W N 0 a W 9 u M S 9 U Y W J l b D M v Q X V 0 b 1 J l b W 9 2 Z W R D b 2 x 1 b W 5 z M S 5 7 Q W 5 z w 6 Z 0 d G V s c 2 V z L W R h d G 8 s M 3 0 m c X V v d D s s J n F 1 b 3 Q 7 U 2 V j d G l v b j E v V G F i Z W w z L 0 F 1 d G 9 S Z W 1 v d m V k Q 2 9 s d W 1 u c z E u e 2 V 2 Z W 5 0 d W V s I H N s d X Q g Z G F 0 b y A g I C h p I H B l c m l v Z G V u K S w 0 f S Z x d W 9 0 O y w m c X V v d D t T Z W N 0 a W 9 u M S 9 U Y W J l b D M v Q X V 0 b 1 J l b W 9 2 Z W R D b 2 x 1 b W 5 z M S 5 7 a m 9 i I G Z 1 b m t 0 a W 9 u L D V 9 J n F 1 b 3 Q 7 L C Z x d W 9 0 O 1 N l Y 3 R p b 2 4 x L 1 R h Y m V s M y 9 B d X R v U m V t b 3 Z l Z E N v b H V t b n M x L n t L Y X R l Z 2 9 y a S B h Z i B h b n P D p n R 0 Z W x z Z S w 2 f S Z x d W 9 0 O y w m c X V v d D t T Z W N 0 a W 9 u M S 9 U Y W J l b D M v Q X V 0 b 1 J l b W 9 2 Z W R D b 2 x 1 b W 5 z M S 5 7 V W 5 k Z X J r Y X R l Z 2 9 y a W V y I H R p b C D D m H Z y a W d l I E N T U i B B b n P D p n R 0 Z W x z Z X I s N 3 0 m c X V v d D s s J n F 1 b 3 Q 7 U 2 V j d G l v b j E v V G F i Z W w z L 0 F 1 d G 9 S Z W 1 v d m V k Q 2 9 s d W 1 u c z E u e 1 V u Z G V y a 2 F 0 Z W d v c m l l c i B 0 a W w g V W 5 k Z X I g d W R k Y W 5 u Z W x z Z S w 4 f S Z x d W 9 0 O y w m c X V v d D t T Z W N 0 a W 9 u M S 9 U Y W J l b D M v Q X V 0 b 1 J l b W 9 2 Z W R D b 2 x 1 b W 5 z M S 5 7 R G F 0 b y B m b 3 I g c 3 R h c n Q g Y W Y g d W R k Y W 5 u Z W x z Z S w 5 f S Z x d W 9 0 O y w m c X V v d D t T Z W N 0 a W 9 u M S 9 U Y W J l b D M v Q X V 0 b 1 J l b W 9 2 Z W R D b 2 x 1 b W 5 z M S 5 7 V E l N R U z D m E 4 s M T B 9 J n F 1 b 3 Q 7 L C Z x d W 9 0 O 1 N l Y 3 R p b 2 4 x L 1 R h Y m V s M y 9 B d X R v U m V t b 3 Z l Z E N v b H V t b n M x L n t U S U 1 F U i A v I F V H R S w x M X 0 m c X V v d D s s J n F 1 b 3 Q 7 U 2 V j d G l v b j E v V G F i Z W w z L 0 F 1 d G 9 S Z W 1 v d m V k Q 2 9 s d W 1 u c z E u e 0 3 D p W 5 l Z H N s w 7 h u I H V k Z W 4 g c G V u c 2 l v b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V s M y 9 B d X R v U m V t b 3 Z l Z E N v b H V t b n M x L n t L b 2 x v b m 5 l M S w w f S Z x d W 9 0 O y w m c X V v d D t T Z W N 0 a W 9 u M S 9 U Y W J l b D M v Q X V 0 b 1 J l b W 9 2 Z W R D b 2 x 1 b W 5 z M S 5 7 T M O 4 b i M s M X 0 m c X V v d D s s J n F 1 b 3 Q 7 U 2 V j d G l v b j E v V G F i Z W w z L 0 F 1 d G 9 S Z W 1 v d m V k Q 2 9 s d W 1 u c z E u e 0 5 B V k 4 s M n 0 m c X V v d D s s J n F 1 b 3 Q 7 U 2 V j d G l v b j E v V G F i Z W w z L 0 F 1 d G 9 S Z W 1 v d m V k Q 2 9 s d W 1 u c z E u e 0 F u c 8 O m d H R l b H N l c y 1 k Y X R v L D N 9 J n F 1 b 3 Q 7 L C Z x d W 9 0 O 1 N l Y 3 R p b 2 4 x L 1 R h Y m V s M y 9 B d X R v U m V t b 3 Z l Z E N v b H V t b n M x L n t l d m V u d H V l b C B z b H V 0 I G R h d G 8 g I C A o a S B w Z X J p b 2 R l b i k s N H 0 m c X V v d D s s J n F 1 b 3 Q 7 U 2 V j d G l v b j E v V G F i Z W w z L 0 F 1 d G 9 S Z W 1 v d m V k Q 2 9 s d W 1 u c z E u e 2 p v Y i B m d W 5 r d G l v b i w 1 f S Z x d W 9 0 O y w m c X V v d D t T Z W N 0 a W 9 u M S 9 U Y W J l b D M v Q X V 0 b 1 J l b W 9 2 Z W R D b 2 x 1 b W 5 z M S 5 7 S 2 F 0 Z W d v c m k g Y W Y g Y W 5 z w 6 Z 0 d G V s c 2 U s N n 0 m c X V v d D s s J n F 1 b 3 Q 7 U 2 V j d G l v b j E v V G F i Z W w z L 0 F 1 d G 9 S Z W 1 v d m V k Q 2 9 s d W 1 u c z E u e 1 V u Z G V y a 2 F 0 Z W d v c m l l c i B 0 a W w g w 5 h 2 c m l n Z S B D U 1 I g Q W 5 z w 6 Z 0 d G V s c 2 V y L D d 9 J n F 1 b 3 Q 7 L C Z x d W 9 0 O 1 N l Y 3 R p b 2 4 x L 1 R h Y m V s M y 9 B d X R v U m V t b 3 Z l Z E N v b H V t b n M x L n t V b m R l c m t h d G V n b 3 J p Z X I g d G l s I F V u Z G V y I H V k Z G F u b m V s c 2 U s O H 0 m c X V v d D s s J n F 1 b 3 Q 7 U 2 V j d G l v b j E v V G F i Z W w z L 0 F 1 d G 9 S Z W 1 v d m V k Q 2 9 s d W 1 u c z E u e 0 R h d G 8 g Z m 9 y I H N 0 Y X J 0 I G F m I H V k Z G F u b m V s c 2 U s O X 0 m c X V v d D s s J n F 1 b 3 Q 7 U 2 V j d G l v b j E v V G F i Z W w z L 0 F 1 d G 9 S Z W 1 v d m V k Q 2 9 s d W 1 u c z E u e 1 R J T U V M w 5 h O L D E w f S Z x d W 9 0 O y w m c X V v d D t T Z W N 0 a W 9 u M S 9 U Y W J l b D M v Q X V 0 b 1 J l b W 9 2 Z W R D b 2 x 1 b W 5 z M S 5 7 V E l N R V I g L y B V R 0 U s M T F 9 J n F 1 b 3 Q 7 L C Z x d W 9 0 O 1 N l Y 3 R p b 2 4 x L 1 R h Y m V s M y 9 B d X R v U m V t b 3 Z l Z E N v b H V t b n M x L n t N w 6 V u Z W R z b M O 4 b i B 1 Z G V u I H B l b n N p b 2 4 s M T J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l b D I v S 2 l s Z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V s M i 8 l Q z M l O D Z u Z H J l d C U y M H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V s M y 9 L a W x k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Z W w z L y V D M y U 4 N m 5 k c m V 0 J T I w d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H N V y C n M J m N J g + + 4 r q n k e e M A A A A A A g A A A A A A A 2 Y A A M A A A A A Q A A A A F t h O s S O 3 Q M 8 G t T w 0 0 X t 7 l w A A A A A E g A A A o A A A A B A A A A A w q u D C I 2 h W F r C W 1 n J / f Q Q z U A A A A B w a U x V o Q z N s X w w 8 i g V Z d X N c l N t D f m m G B 7 b 3 i k K f R J Z 9 V R 9 E 7 O Y d K i A G v v 8 t c V X w T 5 u s y 5 s w r D L Z C S o q k Z U Q i U K L m 9 Y N I w + + U G D h C w w s M v q U F A A A A J h D j q G V F y x + q 2 C F u p W L k D H u v g H o < / D a t a M a s h u p > 
</file>

<file path=customXml/itemProps1.xml><?xml version="1.0" encoding="utf-8"?>
<ds:datastoreItem xmlns:ds="http://schemas.openxmlformats.org/officeDocument/2006/customXml" ds:itemID="{B796F3E1-85D7-481B-AE76-A015399C99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Mette Angel</dc:creator>
  <cp:keywords/>
  <dc:description/>
  <cp:lastModifiedBy/>
  <cp:revision/>
  <dcterms:created xsi:type="dcterms:W3CDTF">2022-05-12T09:38:59Z</dcterms:created>
  <dcterms:modified xsi:type="dcterms:W3CDTF">2026-08-06T12:24:20Z</dcterms:modified>
  <cp:category/>
  <cp:contentStatus/>
</cp:coreProperties>
</file>